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4000" windowHeight="9000"/>
  </bookViews>
  <sheets>
    <sheet name="emission_04-16-2019_150302764" sheetId="1" r:id="rId1"/>
  </sheets>
  <calcPr calcId="162913"/>
</workbook>
</file>

<file path=xl/calcChain.xml><?xml version="1.0" encoding="utf-8"?>
<calcChain xmlns="http://schemas.openxmlformats.org/spreadsheetml/2006/main">
  <c r="K6" i="1" l="1"/>
  <c r="K5" i="1"/>
  <c r="K4" i="1"/>
  <c r="K3" i="1"/>
  <c r="K2" i="1"/>
  <c r="L6" i="1" l="1"/>
  <c r="L5" i="1"/>
  <c r="L4" i="1"/>
  <c r="L3" i="1"/>
  <c r="L2" i="1"/>
  <c r="J6" i="1"/>
  <c r="J5" i="1"/>
  <c r="J4" i="1"/>
  <c r="J3" i="1"/>
  <c r="J2" i="1"/>
  <c r="I3" i="1"/>
  <c r="I4" i="1" s="1"/>
  <c r="I5" i="1" s="1"/>
  <c r="I6" i="1" s="1"/>
</calcChain>
</file>

<file path=xl/sharedStrings.xml><?xml version="1.0" encoding="utf-8"?>
<sst xmlns="http://schemas.openxmlformats.org/spreadsheetml/2006/main" count="7186" uniqueCount="426">
  <si>
    <t>State</t>
  </si>
  <si>
    <t xml:space="preserve"> Facility Name</t>
  </si>
  <si>
    <t xml:space="preserve"> Unit ID</t>
  </si>
  <si>
    <t xml:space="preserve"> Year</t>
  </si>
  <si>
    <t xml:space="preserve"> Gross Load (MW-h)</t>
  </si>
  <si>
    <t xml:space="preserve"> SO2 (tons)</t>
  </si>
  <si>
    <t xml:space="preserve"> NOx (tons)</t>
  </si>
  <si>
    <t>AZ</t>
  </si>
  <si>
    <t>APS Saguaro Power Plant</t>
  </si>
  <si>
    <t>CT3</t>
  </si>
  <si>
    <t>APS West Phoenix Power Plant</t>
  </si>
  <si>
    <t>CC4</t>
  </si>
  <si>
    <t>CC5A</t>
  </si>
  <si>
    <t>CC5B</t>
  </si>
  <si>
    <t>Agua Fria Generating Station</t>
  </si>
  <si>
    <t>Apache Station</t>
  </si>
  <si>
    <t>Arlington Valley Energy Facility</t>
  </si>
  <si>
    <t>CTG1</t>
  </si>
  <si>
    <t>CTG2</t>
  </si>
  <si>
    <t>Black Mountain Generating Station</t>
  </si>
  <si>
    <t>Coolidge Generating Station</t>
  </si>
  <si>
    <t>CT01</t>
  </si>
  <si>
    <t>CT02</t>
  </si>
  <si>
    <t>CT03</t>
  </si>
  <si>
    <t>CT04</t>
  </si>
  <si>
    <t>CT05</t>
  </si>
  <si>
    <t>CT06</t>
  </si>
  <si>
    <t>CT07</t>
  </si>
  <si>
    <t>CT08</t>
  </si>
  <si>
    <t>CT09</t>
  </si>
  <si>
    <t>CT10</t>
  </si>
  <si>
    <t>CT11</t>
  </si>
  <si>
    <t>CT12</t>
  </si>
  <si>
    <t>De Moss Petrie Generating Station</t>
  </si>
  <si>
    <t>GT1</t>
  </si>
  <si>
    <t>Desert Basin Generating Station</t>
  </si>
  <si>
    <t>DBG1</t>
  </si>
  <si>
    <t>DBG2</t>
  </si>
  <si>
    <t>Gila River Power Station</t>
  </si>
  <si>
    <t>1CTGA</t>
  </si>
  <si>
    <t>1CTGB</t>
  </si>
  <si>
    <t>2CTGA</t>
  </si>
  <si>
    <t>2CTGB</t>
  </si>
  <si>
    <t>3CTGA</t>
  </si>
  <si>
    <t>3CTGB</t>
  </si>
  <si>
    <t>4CTGA</t>
  </si>
  <si>
    <t>4CTGB</t>
  </si>
  <si>
    <t>Griffith Energy Project</t>
  </si>
  <si>
    <t>P1</t>
  </si>
  <si>
    <t>P2</t>
  </si>
  <si>
    <t>Irvington Generating Station</t>
  </si>
  <si>
    <t>Kyrene Generating Station</t>
  </si>
  <si>
    <t>K-7</t>
  </si>
  <si>
    <t>Mesquite Generating Station</t>
  </si>
  <si>
    <t>New Harquahala Generating Company, LLC</t>
  </si>
  <si>
    <t>CTG3</t>
  </si>
  <si>
    <t>Ocotillo Power Plant</t>
  </si>
  <si>
    <t>Redhawk Generating Facility</t>
  </si>
  <si>
    <t>CC1A</t>
  </si>
  <si>
    <t>CC1B</t>
  </si>
  <si>
    <t>CC2A</t>
  </si>
  <si>
    <t>CC2B</t>
  </si>
  <si>
    <t>Santan</t>
  </si>
  <si>
    <t>5A</t>
  </si>
  <si>
    <t>5B</t>
  </si>
  <si>
    <t>6A</t>
  </si>
  <si>
    <t>South Point Energy Center, LLC</t>
  </si>
  <si>
    <t>A</t>
  </si>
  <si>
    <t>B</t>
  </si>
  <si>
    <t>Sundance Power Plant</t>
  </si>
  <si>
    <t>Yucca Power Plant</t>
  </si>
  <si>
    <t>CT5</t>
  </si>
  <si>
    <t>CT6</t>
  </si>
  <si>
    <t>Yuma Cogeneration Associates</t>
  </si>
  <si>
    <t>CA</t>
  </si>
  <si>
    <t>AES Alamitos</t>
  </si>
  <si>
    <t>AES Huntington Beach</t>
  </si>
  <si>
    <t>AES Redondo Beach</t>
  </si>
  <si>
    <t>Agua Mansa Power</t>
  </si>
  <si>
    <t>AMP-1</t>
  </si>
  <si>
    <t>Algonquin Power Sanger</t>
  </si>
  <si>
    <t>Almond Power Plant</t>
  </si>
  <si>
    <t>Anaheim Combustion Turbine</t>
  </si>
  <si>
    <t>Badger Creek Limited</t>
  </si>
  <si>
    <t>Barre Generating Station</t>
  </si>
  <si>
    <t>CT1</t>
  </si>
  <si>
    <t>Bear Mountain Limited</t>
  </si>
  <si>
    <t>Blythe Energy</t>
  </si>
  <si>
    <t>Broadway</t>
  </si>
  <si>
    <t>B3</t>
  </si>
  <si>
    <t>Cabrillo Power I Encina Power Station</t>
  </si>
  <si>
    <t>CalPeak Power - Border</t>
  </si>
  <si>
    <t>GT-1</t>
  </si>
  <si>
    <t>CalPeak Power - Enterprise</t>
  </si>
  <si>
    <t>CalPeak Power - Panoche</t>
  </si>
  <si>
    <t>CalPeak Power - Vaca Dixon</t>
  </si>
  <si>
    <t>Calpine Gilroy Cogen, LP</t>
  </si>
  <si>
    <t>S-100</t>
  </si>
  <si>
    <t>Calpine Sutter Energy Center</t>
  </si>
  <si>
    <t>Canyon Power Plant</t>
  </si>
  <si>
    <t>Carson Cogeneration</t>
  </si>
  <si>
    <t>Carson Cogeneration Company</t>
  </si>
  <si>
    <t>D1</t>
  </si>
  <si>
    <t>Center Generating Station</t>
  </si>
  <si>
    <t>Chula Vista Energy Center</t>
  </si>
  <si>
    <t>1A</t>
  </si>
  <si>
    <t>1B</t>
  </si>
  <si>
    <t>Coalinga Cogeneration Facility</t>
  </si>
  <si>
    <t>Colusa Generating Station</t>
  </si>
  <si>
    <t>CT2</t>
  </si>
  <si>
    <t>Cosumnes Power Plant</t>
  </si>
  <si>
    <t>Creed Energy Center</t>
  </si>
  <si>
    <t>UNIT1</t>
  </si>
  <si>
    <t>Cuyamaca Peak Energy</t>
  </si>
  <si>
    <t>DTE Stockton</t>
  </si>
  <si>
    <t>BIOMS1</t>
  </si>
  <si>
    <t>Delano Energy Center, LLC</t>
  </si>
  <si>
    <t>GEN1</t>
  </si>
  <si>
    <t>Delta Energy Center, LLC</t>
  </si>
  <si>
    <t>Donald Von Raesfeld</t>
  </si>
  <si>
    <t>PCT1</t>
  </si>
  <si>
    <t>PCT2</t>
  </si>
  <si>
    <t>El Cajon Energy Center</t>
  </si>
  <si>
    <t>El Centro</t>
  </si>
  <si>
    <t>El Segundo</t>
  </si>
  <si>
    <t>Elk Hills Power</t>
  </si>
  <si>
    <t>CTG-1</t>
  </si>
  <si>
    <t>CTG-2</t>
  </si>
  <si>
    <t>Escondido Energy Center, LLC</t>
  </si>
  <si>
    <t>Etiwanda Generating Station</t>
  </si>
  <si>
    <t>Feather River Energy Center</t>
  </si>
  <si>
    <t>Fresno Cogeneration Partners, LP</t>
  </si>
  <si>
    <t>Gateway Generating Station</t>
  </si>
  <si>
    <t>GT2</t>
  </si>
  <si>
    <t>Gilroy Energy Center, LLC</t>
  </si>
  <si>
    <t>S-3</t>
  </si>
  <si>
    <t>S-4</t>
  </si>
  <si>
    <t>S-5</t>
  </si>
  <si>
    <t>Gilroy Energy Center, LLC for King City</t>
  </si>
  <si>
    <t>Glenarm</t>
  </si>
  <si>
    <t>GT3</t>
  </si>
  <si>
    <t>GT4</t>
  </si>
  <si>
    <t>GT5</t>
  </si>
  <si>
    <t>Goal Line</t>
  </si>
  <si>
    <t>Goose Haven Energy Center</t>
  </si>
  <si>
    <t>Grapeland Generating Station</t>
  </si>
  <si>
    <t>Grayson Power Plant</t>
  </si>
  <si>
    <t>Greenleaf One</t>
  </si>
  <si>
    <t>Hanford Energy Park Peaker</t>
  </si>
  <si>
    <t>HEP1</t>
  </si>
  <si>
    <t>HEP2</t>
  </si>
  <si>
    <t>Harbor Generating Station</t>
  </si>
  <si>
    <t>**10A</t>
  </si>
  <si>
    <t>**10B</t>
  </si>
  <si>
    <t>Haynes Generating Station</t>
  </si>
  <si>
    <t>Henrietta Peaker Plant</t>
  </si>
  <si>
    <t>HPP1</t>
  </si>
  <si>
    <t>HPP2</t>
  </si>
  <si>
    <t>High Desert Power Project</t>
  </si>
  <si>
    <t>Indigo Generation Facility</t>
  </si>
  <si>
    <t>Inland Empire Energy Center</t>
  </si>
  <si>
    <t>Ivanpah 1</t>
  </si>
  <si>
    <t>BLR1</t>
  </si>
  <si>
    <t>Ivanpah 2</t>
  </si>
  <si>
    <t>Ivanpah 3</t>
  </si>
  <si>
    <t>Kingsburg Cogen Facility</t>
  </si>
  <si>
    <t>La Paloma Generating Plant</t>
  </si>
  <si>
    <t>CTG-3</t>
  </si>
  <si>
    <t>CTG-4</t>
  </si>
  <si>
    <t>Lake</t>
  </si>
  <si>
    <t>Lambie Energy Center</t>
  </si>
  <si>
    <t>Larkspur Energy Faciity</t>
  </si>
  <si>
    <t>Live Oak Limited</t>
  </si>
  <si>
    <t>Lodi Energy Center</t>
  </si>
  <si>
    <t>Long Beach Generating Station</t>
  </si>
  <si>
    <t>Los Esteros Critical Energy Facility</t>
  </si>
  <si>
    <t>CTG4</t>
  </si>
  <si>
    <t>Los Medanos Energy Center, LLC</t>
  </si>
  <si>
    <t>X724</t>
  </si>
  <si>
    <t>X725</t>
  </si>
  <si>
    <t>Magnolia</t>
  </si>
  <si>
    <t>Malaga Power</t>
  </si>
  <si>
    <t>GT-2</t>
  </si>
  <si>
    <t>Malburg Generating Station</t>
  </si>
  <si>
    <t>M1</t>
  </si>
  <si>
    <t>M2</t>
  </si>
  <si>
    <t>Mandalay Generating Station</t>
  </si>
  <si>
    <t>Mariposa Energy Project</t>
  </si>
  <si>
    <t>GT-3</t>
  </si>
  <si>
    <t>GT-4</t>
  </si>
  <si>
    <t>Marsh Landing Generating Station</t>
  </si>
  <si>
    <t>McGrath Generating Station</t>
  </si>
  <si>
    <t>McKittrick Limited</t>
  </si>
  <si>
    <t>Metcalf Energy Center</t>
  </si>
  <si>
    <t>Midway Peaking</t>
  </si>
  <si>
    <t>Mira Loma Generating Station</t>
  </si>
  <si>
    <t>Miramar Energy Facility</t>
  </si>
  <si>
    <t>Moss Landing</t>
  </si>
  <si>
    <t>2A</t>
  </si>
  <si>
    <t>3A</t>
  </si>
  <si>
    <t>4A</t>
  </si>
  <si>
    <t>Mountainview Generating Station</t>
  </si>
  <si>
    <t>NCPA Combustion Turbine Project #2</t>
  </si>
  <si>
    <t>NA1</t>
  </si>
  <si>
    <t>Niland Gas Turbine Plant</t>
  </si>
  <si>
    <t>Olive</t>
  </si>
  <si>
    <t>Orange Grove Project</t>
  </si>
  <si>
    <t>Ormond Beach Generating Station</t>
  </si>
  <si>
    <t>Otay Mesa Energy Center, LLC</t>
  </si>
  <si>
    <t>Palomar Energy Center</t>
  </si>
  <si>
    <t>Panoche Energy Center</t>
  </si>
  <si>
    <t>Pastoria Energy Facility</t>
  </si>
  <si>
    <t>CT001</t>
  </si>
  <si>
    <t>CT002</t>
  </si>
  <si>
    <t>CT004</t>
  </si>
  <si>
    <t>Pio Pico Energy Center LLC</t>
  </si>
  <si>
    <t>Pittsburg Generating Station (CA)</t>
  </si>
  <si>
    <t>Redding Power Plant</t>
  </si>
  <si>
    <t>Ripon Generation Station</t>
  </si>
  <si>
    <t>Riverside Energy Resource Center</t>
  </si>
  <si>
    <t>Riverview Energy Center</t>
  </si>
  <si>
    <t>Roseville Energy Park</t>
  </si>
  <si>
    <t>Russell City Energy Company LLC</t>
  </si>
  <si>
    <t>SCA Cogen II</t>
  </si>
  <si>
    <t>1C</t>
  </si>
  <si>
    <t>Sacramento Power Authority Cogen</t>
  </si>
  <si>
    <t>Salinas River Cogeneration Facility</t>
  </si>
  <si>
    <t>Sargent Canyon Cogen Facility</t>
  </si>
  <si>
    <t>Scattergood Generating Station</t>
  </si>
  <si>
    <t>Sentinel Energy Center, LLC</t>
  </si>
  <si>
    <t>Sunrise Power Company</t>
  </si>
  <si>
    <t>Tracy Combined Cycle Power Plant</t>
  </si>
  <si>
    <t>TPP1</t>
  </si>
  <si>
    <t>TPP2</t>
  </si>
  <si>
    <t>Valley Generating Station</t>
  </si>
  <si>
    <t>Walnut Creek Energy Park</t>
  </si>
  <si>
    <t>Walnut Energy Center</t>
  </si>
  <si>
    <t>Wolfskill Energy Center</t>
  </si>
  <si>
    <t>Woodland Generation Station</t>
  </si>
  <si>
    <t>Yuba City Energy Center</t>
  </si>
  <si>
    <t>CO</t>
  </si>
  <si>
    <t>Arapahoe Combustion Turbine Facility</t>
  </si>
  <si>
    <t>Blue Spruce Energy Center</t>
  </si>
  <si>
    <t>CT-01</t>
  </si>
  <si>
    <t>CT-02</t>
  </si>
  <si>
    <t>Brush Power Projects</t>
  </si>
  <si>
    <t>Cherokee</t>
  </si>
  <si>
    <t>Fort St. Vrain</t>
  </si>
  <si>
    <t>Fountain Valley Power Plant</t>
  </si>
  <si>
    <t>Frank Knutson Station</t>
  </si>
  <si>
    <t>BR1</t>
  </si>
  <si>
    <t>BR2</t>
  </si>
  <si>
    <t>Front Range Power Plant</t>
  </si>
  <si>
    <t>J M Shafer</t>
  </si>
  <si>
    <t>S001</t>
  </si>
  <si>
    <t>S002</t>
  </si>
  <si>
    <t>S003</t>
  </si>
  <si>
    <t>S004</t>
  </si>
  <si>
    <t>S005</t>
  </si>
  <si>
    <t>Lamar</t>
  </si>
  <si>
    <t>Limon Generating Station</t>
  </si>
  <si>
    <t>L1</t>
  </si>
  <si>
    <t>L2</t>
  </si>
  <si>
    <t>Manchief Generating Station</t>
  </si>
  <si>
    <t>Pueblo Airport Generating Station</t>
  </si>
  <si>
    <t>Rawhide Energy Station</t>
  </si>
  <si>
    <t>C</t>
  </si>
  <si>
    <t>D</t>
  </si>
  <si>
    <t>F</t>
  </si>
  <si>
    <t>Ray D Nixon</t>
  </si>
  <si>
    <t>Rocky Mountain Energy Center</t>
  </si>
  <si>
    <t>Spindle Hill Energy Center</t>
  </si>
  <si>
    <t>Valmont Combustion Turbine Facility</t>
  </si>
  <si>
    <t>CT7</t>
  </si>
  <si>
    <t>CT8</t>
  </si>
  <si>
    <t>Zuni</t>
  </si>
  <si>
    <t>ID</t>
  </si>
  <si>
    <t>Bennett Mountain Power Project</t>
  </si>
  <si>
    <t>Evander Andrews Power Complex</t>
  </si>
  <si>
    <t>Langley Gulch Power Plant</t>
  </si>
  <si>
    <t>Rathdrum Combustion Turbine Project</t>
  </si>
  <si>
    <t>Rathdrum Power, LLC</t>
  </si>
  <si>
    <t>CTGEN1</t>
  </si>
  <si>
    <t>MT</t>
  </si>
  <si>
    <t>Culbertson Station</t>
  </si>
  <si>
    <t>Glendive Generating Station</t>
  </si>
  <si>
    <t>U1</t>
  </si>
  <si>
    <t>Mill Creek Generating Station</t>
  </si>
  <si>
    <t>2B</t>
  </si>
  <si>
    <t>3B</t>
  </si>
  <si>
    <t>ND</t>
  </si>
  <si>
    <t>Lonesome Creek Station</t>
  </si>
  <si>
    <t>CT4</t>
  </si>
  <si>
    <t>Pioneer Generating Station</t>
  </si>
  <si>
    <t>R M Heskett</t>
  </si>
  <si>
    <t>NM</t>
  </si>
  <si>
    <t>Afton Generating Station</t>
  </si>
  <si>
    <t>Bluffview Power Plant</t>
  </si>
  <si>
    <t>Cunningham</t>
  </si>
  <si>
    <t>121B</t>
  </si>
  <si>
    <t>122B</t>
  </si>
  <si>
    <t>123T</t>
  </si>
  <si>
    <t>124T</t>
  </si>
  <si>
    <t>Hobbs Generating Station</t>
  </si>
  <si>
    <t>HOBB1</t>
  </si>
  <si>
    <t>HOBB2</t>
  </si>
  <si>
    <t>La Luz Energy Center</t>
  </si>
  <si>
    <t>Lordsburg Generating Station</t>
  </si>
  <si>
    <t>Luna Energy Facility</t>
  </si>
  <si>
    <t>Maddox</t>
  </si>
  <si>
    <t>051B</t>
  </si>
  <si>
    <t>Milagro Cogeneration and Gas Plant</t>
  </si>
  <si>
    <t>Pyramid Generating Station</t>
  </si>
  <si>
    <t>Reeves Generating Station</t>
  </si>
  <si>
    <t>Rio Bravo Generating Station</t>
  </si>
  <si>
    <t>Rio Grande</t>
  </si>
  <si>
    <t>Valencia Power Plant</t>
  </si>
  <si>
    <t>NV</t>
  </si>
  <si>
    <t>Apex Generating Station</t>
  </si>
  <si>
    <t>CTG01</t>
  </si>
  <si>
    <t>CTG02</t>
  </si>
  <si>
    <t>Chuck Lenzie Generating Station</t>
  </si>
  <si>
    <t>Clark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</si>
  <si>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</si>
  <si>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</si>
  <si>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</si>
  <si>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</si>
  <si>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</si>
  <si>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</si>
  <si>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</si>
  <si>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</si>
  <si>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</si>
  <si>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</si>
  <si>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</si>
  <si>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</si>
  <si>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</si>
  <si>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</si>
  <si>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</si>
  <si>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</si>
  <si>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</si>
  <si>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</si>
  <si>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</si>
  <si>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</si>
  <si>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</si>
  <si>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</si>
  <si>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</si>
  <si>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</si>
  <si>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Desert Star Energy Center</t>
  </si>
  <si>
    <t>EDE1</t>
  </si>
  <si>
    <t>EDE2</t>
  </si>
  <si>
    <t>Fort Churchill</t>
  </si>
  <si>
    <t>Harry Allen</t>
  </si>
  <si>
    <t>**3</t>
  </si>
  <si>
    <t>**4</t>
  </si>
  <si>
    <t>**5</t>
  </si>
  <si>
    <t>**6</t>
  </si>
  <si>
    <t>Las Vegas Generating Station</t>
  </si>
  <si>
    <t>Silverhawk</t>
  </si>
  <si>
    <t>A01</t>
  </si>
  <si>
    <t>A03</t>
  </si>
  <si>
    <t>Sun Peak Generating Station</t>
  </si>
  <si>
    <t>Tracy</t>
  </si>
  <si>
    <t>Tri-Center Naniwa Energy</t>
  </si>
  <si>
    <t>Walter M. Higgins III Generating Station</t>
  </si>
  <si>
    <t>BHG1</t>
  </si>
  <si>
    <t>BHG2</t>
  </si>
  <si>
    <t>OR</t>
  </si>
  <si>
    <t>Carty Generating Station</t>
  </si>
  <si>
    <t>CTEU1</t>
  </si>
  <si>
    <t>Coyote Springs</t>
  </si>
  <si>
    <t>Hermiston</t>
  </si>
  <si>
    <t>Hermiston Power Plant</t>
  </si>
  <si>
    <t>Klamath Cogeneration Project</t>
  </si>
  <si>
    <t>Klamath Generation Peakers</t>
  </si>
  <si>
    <t>Port Westward</t>
  </si>
  <si>
    <t>PWEU1</t>
  </si>
  <si>
    <t>SD</t>
  </si>
  <si>
    <t>Aberdeen Generating Station</t>
  </si>
  <si>
    <t>Angus Anson</t>
  </si>
  <si>
    <t>Deer Creek Station</t>
  </si>
  <si>
    <t>Groton Generating Station</t>
  </si>
  <si>
    <t>Huron</t>
  </si>
  <si>
    <t>**2A</t>
  </si>
  <si>
    <t>**2B</t>
  </si>
  <si>
    <t>Lange</t>
  </si>
  <si>
    <t>UT</t>
  </si>
  <si>
    <t>Carbon</t>
  </si>
  <si>
    <t>Currant Creek Power Project</t>
  </si>
  <si>
    <t>CTG1A</t>
  </si>
  <si>
    <t>CTG1B</t>
  </si>
  <si>
    <t>Gadsby</t>
  </si>
  <si>
    <t>Lake Side Power Plant</t>
  </si>
  <si>
    <t>Millcreek Power</t>
  </si>
  <si>
    <t>MC-1</t>
  </si>
  <si>
    <t>MC-2</t>
  </si>
  <si>
    <t>Nebo Power Station</t>
  </si>
  <si>
    <t>West Valley Power Plant</t>
  </si>
  <si>
    <t>U2</t>
  </si>
  <si>
    <t>U3</t>
  </si>
  <si>
    <t>U4</t>
  </si>
  <si>
    <t>U5</t>
  </si>
  <si>
    <t>WA</t>
  </si>
  <si>
    <t>Centralia</t>
  </si>
  <si>
    <t>Chehalis Generation Facility</t>
  </si>
  <si>
    <t>Encogen Generating Station</t>
  </si>
  <si>
    <t>Ferndale Generating Station</t>
  </si>
  <si>
    <t>CT-1A</t>
  </si>
  <si>
    <t>CT-1B</t>
  </si>
  <si>
    <t>Frederickson Power LP</t>
  </si>
  <si>
    <t>F1CT</t>
  </si>
  <si>
    <t>Fredonia Generating Station</t>
  </si>
  <si>
    <t>Goldendale Generating Station</t>
  </si>
  <si>
    <t>CT-1</t>
  </si>
  <si>
    <t>Grays Harbor Energy Center</t>
  </si>
  <si>
    <t>Mint Farm Generating Station</t>
  </si>
  <si>
    <t>River Road</t>
  </si>
  <si>
    <t>Sumas Generating Station</t>
  </si>
  <si>
    <t>WY</t>
  </si>
  <si>
    <t>Cheyenne Prairie Generating Station</t>
  </si>
  <si>
    <t>Neil Simpson II</t>
  </si>
  <si>
    <t>Neil Simpson II (CT2)</t>
  </si>
  <si>
    <t>Coolwater Generating Station</t>
  </si>
  <si>
    <t>Morro Bay Power Plant, LLC</t>
  </si>
  <si>
    <t>Highwood Generating Station</t>
  </si>
  <si>
    <t>HGS1</t>
  </si>
  <si>
    <t xml:space="preserve"> Gross Load (MW-h)/10,000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</si>
</sst>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" fontId="0" fillId="0" borderId="0" xfId="0" applyNumberFormat="1"/>
    <xf numFmtId="3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Natural Gas Trends-Generation and NOx emissions</a:t>
            </a:r>
          </a:p>
          <a:p>
            <a:pPr>
              <a:defRPr/>
            </a:pPr>
            <a:r>
              <a:rPr lang="en-US" b="1">
                <a:solidFill>
                  <a:sysClr val="windowText" lastClr="000000"/>
                </a:solidFill>
              </a:rPr>
              <a:t>13 Western</a:t>
            </a:r>
            <a:r>
              <a:rPr lang="en-US" b="1" baseline="0">
                <a:solidFill>
                  <a:sysClr val="windowText" lastClr="000000"/>
                </a:solidFill>
              </a:rPr>
              <a:t> States Total - 2014-18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'emission_04-16-2019_150302764'!$J$1</c:f>
              <c:strCache>
                <c:ptCount val="1"/>
                <c:pt idx="0">
                  <c:v> Gross Load (MW-h)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'emission_04-16-2019_150302764'!$I$2:$I$6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'emission_04-16-2019_150302764'!$J$2:$J$6</c:f>
            </c:numRef>
          </c:val>
          <c:smooth val="0"/>
          <c:extLst>
            <c:ext xmlns:c16="http://schemas.microsoft.com/office/drawing/2014/chart" uri="{C3380CC4-5D6E-409C-BE32-E72D297353CC}">
              <c16:uniqueId val="{00000000-F2AA-47D3-A3A7-47FEA7C52F35}"/>
            </c:ext>
          </c:extLst>
        </c:ser>
        <c:ser>
          <c:idx val="1"/>
          <c:order val="1"/>
          <c:tx>
            <c:strRef>
              <c:f>'emission_04-16-2019_150302764'!$K$1</c:f>
              <c:strCache>
                <c:ptCount val="1"/>
                <c:pt idx="0">
                  <c:v> Gross Load (MW-h)/10,000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'emission_04-16-2019_150302764'!$I$2:$I$6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'emission_04-16-2019_150302764'!$K$2:$K$6</c:f>
              <c:numCache>
                <c:formatCode>#,##0</c:formatCode>
                <c:ptCount val="5"/>
                <c:pt idx="0">
                  <c:v>19857.314133999997</c:v>
                </c:pt>
                <c:pt idx="1">
                  <c:v>21587.931771</c:v>
                </c:pt>
                <c:pt idx="2">
                  <c:v>19721.310162999987</c:v>
                </c:pt>
                <c:pt idx="3">
                  <c:v>17690.347209</c:v>
                </c:pt>
                <c:pt idx="4">
                  <c:v>20125.000096999989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A-47D3-A3A7-47FEA7C52F35}"/>
            </c:ext>
          </c:extLst>
        </c:ser>
        <c:ser>
          <c:idx val="2"/>
          <c:order val="2"/>
          <c:tx>
            <c:strRef>
              <c:f>'emission_04-16-2019_150302764'!$L$1</c:f>
              <c:strCache>
                <c:ptCount val="1"/>
                <c:pt idx="0">
                  <c:v> NOx (tons)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'emission_04-16-2019_150302764'!$I$2:$I$6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'emission_04-16-2019_150302764'!$L$2:$L$6</c:f>
              <c:numCache>
                <c:formatCode>#,##0</c:formatCode>
                <c:ptCount val="5"/>
                <c:pt idx="0">
                  <c:v>12017.31500000001</c:v>
                </c:pt>
                <c:pt idx="1">
                  <c:v>13026.052000000003</c:v>
                </c:pt>
                <c:pt idx="2">
                  <c:v>13089.903999999995</c:v>
                </c:pt>
                <c:pt idx="3">
                  <c:v>12168.929000000004</c:v>
                </c:pt>
                <c:pt idx="4">
                  <c:v>15531.113000000005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AA-47D3-A3A7-47FEA7C5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106136"/>
        <c:axId val="482106464"/>
      </c:lineChart>
      <c:catAx>
        <c:axId val="482106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06464"/>
        <c:crosses val="autoZero"/>
        <c:auto val="1"/>
        <c:lblAlgn val="ctr"/>
        <c:lblOffset val="100"/>
        <c:noMultiLvlLbl val="0"/>
      </c:catAx>
      <c:valAx>
        <c:axId val="4821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0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7</xdr:row>
      <xdr:rowOff>114299</xdr:rowOff>
    </xdr:from>
    <xdr:to>
      <xdr:col>15</xdr:col>
      <xdr:colOff>457200</xdr:colOff>
      <xdr:row>24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6"/>
  <sheetViews>
    <sheetView tabSelected="1" workbookViewId="0">
      <selection activeCell="S6" sqref="S6"/>
    </sheetView>
  </sheetViews>
  <sheetFormatPr defaultRowHeight="15" x14ac:dyDescent="0.25"/>
  <cols>
    <col min="1" max="1" width="5.5703125" bestFit="1" customWidth="1"/>
    <col min="2" max="2" width="39.42578125" bestFit="1" customWidth="1"/>
    <col min="3" max="3" width="7.85546875" bestFit="1" customWidth="1"/>
    <col min="4" max="4" width="5.28515625" bestFit="1" customWidth="1"/>
    <col min="5" max="5" width="18.42578125" style="2" bestFit="1" customWidth="1"/>
    <col min="6" max="6" width="10.5703125" style="2" bestFit="1" customWidth="1"/>
    <col min="7" max="7" width="11" style="2" bestFit="1" customWidth="1"/>
    <col min="8" max="8" width="11" style="2" customWidth="1"/>
    <col min="10" max="10" width="18.42578125" hidden="1" customWidth="1"/>
    <col min="11" max="11" width="18.42578125" customWidth="1"/>
    <col min="12" max="12" width="11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5</v>
      </c>
      <c r="G1" s="2" t="s">
        <v>6</v>
      </c>
      <c r="J1" s="2" t="s">
        <v>4</v>
      </c>
      <c r="K1" s="2" t="s">
        <v>425</v>
      </c>
      <c r="L1" s="2" t="s">
        <v>6</v>
      </c>
    </row>
    <row r="2" spans="1:12" x14ac:dyDescent="0.25">
      <c r="A2" t="s">
        <v>7</v>
      </c>
      <c r="B2" t="s">
        <v>14</v>
      </c>
      <c r="C2">
        <v>1</v>
      </c>
      <c r="D2">
        <v>2014</v>
      </c>
      <c r="E2" s="2">
        <v>15024.18</v>
      </c>
      <c r="F2" s="2">
        <v>4.9000000000000002E-2</v>
      </c>
      <c r="G2" s="2">
        <v>20.907</v>
      </c>
      <c r="I2" s="3">
        <v>2014</v>
      </c>
      <c r="J2" s="2">
        <f>SUM(E2:E556)</f>
        <v>198573141.33999997</v>
      </c>
      <c r="K2" s="2">
        <f>J2/10000</f>
        <v>19857.314133999997</v>
      </c>
      <c r="L2" s="2">
        <f>SUM(G2:G556)</f>
        <v>12017.31500000001</v>
      </c>
    </row>
    <row r="3" spans="1:12" x14ac:dyDescent="0.25">
      <c r="A3" t="s">
        <v>7</v>
      </c>
      <c r="B3" t="s">
        <v>14</v>
      </c>
      <c r="C3">
        <v>2</v>
      </c>
      <c r="D3">
        <v>2014</v>
      </c>
      <c r="E3" s="2">
        <v>7216.95</v>
      </c>
      <c r="F3" s="2">
        <v>2.4E-2</v>
      </c>
      <c r="G3" s="2">
        <v>9.6739999999999995</v>
      </c>
      <c r="I3" s="3">
        <f>I2+1</f>
        <v>2015</v>
      </c>
      <c r="J3" s="2">
        <f>SUM(E557:E1108)</f>
        <v>215879317.70999998</v>
      </c>
      <c r="K3" s="2">
        <f t="shared" ref="K3:K6" si="0">J3/10000</f>
        <v>21587.931771</v>
      </c>
      <c r="L3" s="2">
        <f>SUM(G557:G1108)</f>
        <v>13026.052000000003</v>
      </c>
    </row>
    <row r="4" spans="1:12" x14ac:dyDescent="0.25">
      <c r="A4" t="s">
        <v>7</v>
      </c>
      <c r="B4" t="s">
        <v>14</v>
      </c>
      <c r="C4">
        <v>3</v>
      </c>
      <c r="D4">
        <v>2014</v>
      </c>
      <c r="E4" s="2">
        <v>2870.02</v>
      </c>
      <c r="F4" s="2">
        <v>0.01</v>
      </c>
      <c r="G4" s="2">
        <v>8.5730000000000004</v>
      </c>
      <c r="I4" s="3">
        <f t="shared" ref="I4:I6" si="1">I3+1</f>
        <v>2016</v>
      </c>
      <c r="J4" s="2">
        <f>SUM(E1109:E1674)</f>
        <v>197213101.62999988</v>
      </c>
      <c r="K4" s="2">
        <f t="shared" si="0"/>
        <v>19721.310162999987</v>
      </c>
      <c r="L4" s="2">
        <f>SUM(G1109:G1674)</f>
        <v>13089.903999999995</v>
      </c>
    </row>
    <row r="5" spans="1:12" x14ac:dyDescent="0.25">
      <c r="A5" t="s">
        <v>7</v>
      </c>
      <c r="B5" t="s">
        <v>15</v>
      </c>
      <c r="C5">
        <v>1</v>
      </c>
      <c r="D5">
        <v>2014</v>
      </c>
      <c r="E5" s="2">
        <v>1897.33</v>
      </c>
      <c r="F5" s="2">
        <v>7.0000000000000001E-3</v>
      </c>
      <c r="G5" s="2">
        <v>1.6990000000000001</v>
      </c>
      <c r="I5" s="3">
        <f t="shared" si="1"/>
        <v>2017</v>
      </c>
      <c r="J5" s="2">
        <f>SUM(E1675:E2227)</f>
        <v>176903472.09</v>
      </c>
      <c r="K5" s="2">
        <f t="shared" si="0"/>
        <v>17690.347209</v>
      </c>
      <c r="L5" s="2">
        <f>SUM(G1675:G2227)</f>
        <v>12168.929000000004</v>
      </c>
    </row>
    <row r="6" spans="1:12" x14ac:dyDescent="0.25">
      <c r="A6" t="s">
        <v>7</v>
      </c>
      <c r="B6" t="s">
        <v>15</v>
      </c>
      <c r="C6">
        <v>4</v>
      </c>
      <c r="D6">
        <v>2014</v>
      </c>
      <c r="E6" s="2">
        <v>18812.189999999999</v>
      </c>
      <c r="F6" s="2">
        <v>1.1559999999999999</v>
      </c>
      <c r="G6" s="2">
        <v>3.19</v>
      </c>
      <c r="I6" s="3">
        <f t="shared" si="1"/>
        <v>2018</v>
      </c>
      <c r="J6" s="2">
        <f>SUM(E2228:E2786)</f>
        <v>201250000.96999988</v>
      </c>
      <c r="K6" s="2">
        <f t="shared" si="0"/>
        <v>20125.000096999989</v>
      </c>
      <c r="L6" s="2">
        <f>SUM(G2228:G2786)</f>
        <v>15531.113000000005</v>
      </c>
    </row>
    <row r="7" spans="1:12" x14ac:dyDescent="0.25">
      <c r="A7" t="s">
        <v>7</v>
      </c>
      <c r="B7" t="s">
        <v>8</v>
      </c>
      <c r="C7" t="s">
        <v>9</v>
      </c>
      <c r="D7">
        <v>2014</v>
      </c>
      <c r="E7" s="2">
        <v>8820.49</v>
      </c>
      <c r="F7" s="2">
        <v>3.7999999999999999E-2</v>
      </c>
      <c r="G7" s="2">
        <v>2.6379999999999999</v>
      </c>
    </row>
    <row r="8" spans="1:12" x14ac:dyDescent="0.25">
      <c r="A8" t="s">
        <v>7</v>
      </c>
      <c r="B8" t="s">
        <v>10</v>
      </c>
      <c r="C8" t="s">
        <v>11</v>
      </c>
      <c r="D8">
        <v>2014</v>
      </c>
      <c r="E8" s="2">
        <v>79443.62</v>
      </c>
      <c r="F8" s="2">
        <v>0.20799999999999999</v>
      </c>
      <c r="G8" s="2">
        <v>12.422000000000001</v>
      </c>
      <c r="J8" s="2"/>
      <c r="L8" s="2"/>
    </row>
    <row r="9" spans="1:12" x14ac:dyDescent="0.25">
      <c r="A9" t="s">
        <v>7</v>
      </c>
      <c r="B9" t="s">
        <v>10</v>
      </c>
      <c r="C9" t="s">
        <v>12</v>
      </c>
      <c r="D9">
        <v>2014</v>
      </c>
      <c r="E9" s="2">
        <v>765387.75</v>
      </c>
      <c r="F9" s="2">
        <v>1.776</v>
      </c>
      <c r="G9" s="2">
        <v>54.545000000000002</v>
      </c>
    </row>
    <row r="10" spans="1:12" x14ac:dyDescent="0.25">
      <c r="A10" t="s">
        <v>7</v>
      </c>
      <c r="B10" t="s">
        <v>10</v>
      </c>
      <c r="C10" t="s">
        <v>13</v>
      </c>
      <c r="D10">
        <v>2014</v>
      </c>
      <c r="E10" s="2">
        <v>634133.56999999995</v>
      </c>
      <c r="F10" s="2">
        <v>1.476</v>
      </c>
      <c r="G10" s="2">
        <v>43.915999999999997</v>
      </c>
    </row>
    <row r="11" spans="1:12" x14ac:dyDescent="0.25">
      <c r="A11" t="s">
        <v>7</v>
      </c>
      <c r="B11" t="s">
        <v>16</v>
      </c>
      <c r="C11" t="s">
        <v>17</v>
      </c>
      <c r="D11">
        <v>2014</v>
      </c>
      <c r="E11" s="2">
        <v>569644.44999999995</v>
      </c>
      <c r="F11" s="2">
        <v>1.222</v>
      </c>
      <c r="G11" s="2">
        <v>19.876999999999999</v>
      </c>
    </row>
    <row r="12" spans="1:12" x14ac:dyDescent="0.25">
      <c r="A12" t="s">
        <v>7</v>
      </c>
      <c r="B12" t="s">
        <v>16</v>
      </c>
      <c r="C12" t="s">
        <v>18</v>
      </c>
      <c r="D12">
        <v>2014</v>
      </c>
      <c r="E12" s="2">
        <v>599989.88</v>
      </c>
      <c r="F12" s="2">
        <v>1.286</v>
      </c>
      <c r="G12" s="2">
        <v>27.032</v>
      </c>
    </row>
    <row r="13" spans="1:12" x14ac:dyDescent="0.25">
      <c r="A13" t="s">
        <v>7</v>
      </c>
      <c r="B13" t="s">
        <v>19</v>
      </c>
      <c r="C13">
        <v>1</v>
      </c>
      <c r="D13">
        <v>2014</v>
      </c>
      <c r="E13" s="2">
        <v>38065.39</v>
      </c>
      <c r="F13" s="2">
        <v>0.64600000000000002</v>
      </c>
      <c r="G13" s="2">
        <v>15.468</v>
      </c>
    </row>
    <row r="14" spans="1:12" x14ac:dyDescent="0.25">
      <c r="A14" t="s">
        <v>7</v>
      </c>
      <c r="B14" t="s">
        <v>19</v>
      </c>
      <c r="C14">
        <v>2</v>
      </c>
      <c r="D14">
        <v>2014</v>
      </c>
      <c r="E14" s="2">
        <v>15008.72</v>
      </c>
      <c r="F14" s="2">
        <v>0.253</v>
      </c>
      <c r="G14" s="2">
        <v>6.3029999999999999</v>
      </c>
    </row>
    <row r="15" spans="1:12" x14ac:dyDescent="0.25">
      <c r="A15" t="s">
        <v>7</v>
      </c>
      <c r="B15" t="s">
        <v>20</v>
      </c>
      <c r="C15" t="s">
        <v>21</v>
      </c>
      <c r="D15">
        <v>2014</v>
      </c>
      <c r="E15" s="2">
        <v>7755.91</v>
      </c>
      <c r="F15" s="2">
        <v>2.1999999999999999E-2</v>
      </c>
      <c r="G15" s="2">
        <v>0.436</v>
      </c>
    </row>
    <row r="16" spans="1:12" x14ac:dyDescent="0.25">
      <c r="A16" t="s">
        <v>7</v>
      </c>
      <c r="B16" t="s">
        <v>20</v>
      </c>
      <c r="C16" t="s">
        <v>22</v>
      </c>
      <c r="D16">
        <v>2014</v>
      </c>
      <c r="E16" s="2">
        <v>8677.1299999999992</v>
      </c>
      <c r="F16" s="2">
        <v>2.4E-2</v>
      </c>
      <c r="G16" s="2">
        <v>0.53700000000000003</v>
      </c>
    </row>
    <row r="17" spans="1:7" x14ac:dyDescent="0.25">
      <c r="A17" t="s">
        <v>7</v>
      </c>
      <c r="B17" t="s">
        <v>20</v>
      </c>
      <c r="C17" t="s">
        <v>23</v>
      </c>
      <c r="D17">
        <v>2014</v>
      </c>
      <c r="E17" s="2">
        <v>10307.06</v>
      </c>
      <c r="F17" s="2">
        <v>2.9000000000000001E-2</v>
      </c>
      <c r="G17" s="2">
        <v>0.82899999999999996</v>
      </c>
    </row>
    <row r="18" spans="1:7" x14ac:dyDescent="0.25">
      <c r="A18" t="s">
        <v>7</v>
      </c>
      <c r="B18" t="s">
        <v>20</v>
      </c>
      <c r="C18" t="s">
        <v>24</v>
      </c>
      <c r="D18">
        <v>2014</v>
      </c>
      <c r="E18" s="2">
        <v>10815.42</v>
      </c>
      <c r="F18" s="2">
        <v>0.03</v>
      </c>
      <c r="G18" s="2">
        <v>0.65900000000000003</v>
      </c>
    </row>
    <row r="19" spans="1:7" x14ac:dyDescent="0.25">
      <c r="A19" t="s">
        <v>7</v>
      </c>
      <c r="B19" t="s">
        <v>20</v>
      </c>
      <c r="C19" t="s">
        <v>25</v>
      </c>
      <c r="D19">
        <v>2014</v>
      </c>
      <c r="E19" s="2">
        <v>13866.87</v>
      </c>
      <c r="F19" s="2">
        <v>3.7999999999999999E-2</v>
      </c>
      <c r="G19" s="2">
        <v>0.82199999999999995</v>
      </c>
    </row>
    <row r="20" spans="1:7" x14ac:dyDescent="0.25">
      <c r="A20" t="s">
        <v>7</v>
      </c>
      <c r="B20" t="s">
        <v>20</v>
      </c>
      <c r="C20" t="s">
        <v>26</v>
      </c>
      <c r="D20">
        <v>2014</v>
      </c>
      <c r="E20" s="2">
        <v>16515.310000000001</v>
      </c>
      <c r="F20" s="2">
        <v>4.5999999999999999E-2</v>
      </c>
      <c r="G20" s="2">
        <v>0.96399999999999997</v>
      </c>
    </row>
    <row r="21" spans="1:7" x14ac:dyDescent="0.25">
      <c r="A21" t="s">
        <v>7</v>
      </c>
      <c r="B21" t="s">
        <v>20</v>
      </c>
      <c r="C21" t="s">
        <v>27</v>
      </c>
      <c r="D21">
        <v>2014</v>
      </c>
      <c r="E21" s="2">
        <v>18323.48</v>
      </c>
      <c r="F21" s="2">
        <v>5.0999999999999997E-2</v>
      </c>
      <c r="G21" s="2">
        <v>1.216</v>
      </c>
    </row>
    <row r="22" spans="1:7" x14ac:dyDescent="0.25">
      <c r="A22" t="s">
        <v>7</v>
      </c>
      <c r="B22" t="s">
        <v>20</v>
      </c>
      <c r="C22" t="s">
        <v>28</v>
      </c>
      <c r="D22">
        <v>2014</v>
      </c>
      <c r="E22" s="2">
        <v>18965.59</v>
      </c>
      <c r="F22" s="2">
        <v>5.3999999999999999E-2</v>
      </c>
      <c r="G22" s="2">
        <v>1.202</v>
      </c>
    </row>
    <row r="23" spans="1:7" x14ac:dyDescent="0.25">
      <c r="A23" t="s">
        <v>7</v>
      </c>
      <c r="B23" t="s">
        <v>20</v>
      </c>
      <c r="C23" t="s">
        <v>29</v>
      </c>
      <c r="D23">
        <v>2014</v>
      </c>
      <c r="E23" s="2">
        <v>26135.35</v>
      </c>
      <c r="F23" s="2">
        <v>7.1999999999999995E-2</v>
      </c>
      <c r="G23" s="2">
        <v>1.579</v>
      </c>
    </row>
    <row r="24" spans="1:7" x14ac:dyDescent="0.25">
      <c r="A24" t="s">
        <v>7</v>
      </c>
      <c r="B24" t="s">
        <v>20</v>
      </c>
      <c r="C24" t="s">
        <v>30</v>
      </c>
      <c r="D24">
        <v>2014</v>
      </c>
      <c r="E24" s="2">
        <v>27934.89</v>
      </c>
      <c r="F24" s="2">
        <v>7.8E-2</v>
      </c>
      <c r="G24" s="2">
        <v>1.6719999999999999</v>
      </c>
    </row>
    <row r="25" spans="1:7" x14ac:dyDescent="0.25">
      <c r="A25" t="s">
        <v>7</v>
      </c>
      <c r="B25" t="s">
        <v>20</v>
      </c>
      <c r="C25" t="s">
        <v>31</v>
      </c>
      <c r="D25">
        <v>2014</v>
      </c>
      <c r="E25" s="2">
        <v>25019.79</v>
      </c>
      <c r="F25" s="2">
        <v>7.0999999999999994E-2</v>
      </c>
      <c r="G25" s="2">
        <v>1.4730000000000001</v>
      </c>
    </row>
    <row r="26" spans="1:7" x14ac:dyDescent="0.25">
      <c r="A26" t="s">
        <v>7</v>
      </c>
      <c r="B26" t="s">
        <v>20</v>
      </c>
      <c r="C26" t="s">
        <v>32</v>
      </c>
      <c r="D26">
        <v>2014</v>
      </c>
      <c r="E26" s="2">
        <v>31207.26</v>
      </c>
      <c r="F26" s="2">
        <v>8.6999999999999994E-2</v>
      </c>
      <c r="G26" s="2">
        <v>1.907</v>
      </c>
    </row>
    <row r="27" spans="1:7" x14ac:dyDescent="0.25">
      <c r="A27" t="s">
        <v>7</v>
      </c>
      <c r="B27" t="s">
        <v>33</v>
      </c>
      <c r="C27" t="s">
        <v>34</v>
      </c>
      <c r="D27">
        <v>2014</v>
      </c>
      <c r="E27" s="2">
        <v>5797.53</v>
      </c>
      <c r="F27" s="2">
        <v>0.14599999999999999</v>
      </c>
      <c r="G27" s="2">
        <v>1.571</v>
      </c>
    </row>
    <row r="28" spans="1:7" x14ac:dyDescent="0.25">
      <c r="A28" t="s">
        <v>7</v>
      </c>
      <c r="B28" t="s">
        <v>35</v>
      </c>
      <c r="C28" t="s">
        <v>36</v>
      </c>
      <c r="D28">
        <v>2014</v>
      </c>
      <c r="E28" s="2">
        <v>838863.76</v>
      </c>
      <c r="F28" s="2">
        <v>1.901</v>
      </c>
      <c r="G28" s="2">
        <v>32.335999999999999</v>
      </c>
    </row>
    <row r="29" spans="1:7" x14ac:dyDescent="0.25">
      <c r="A29" t="s">
        <v>7</v>
      </c>
      <c r="B29" t="s">
        <v>35</v>
      </c>
      <c r="C29" t="s">
        <v>37</v>
      </c>
      <c r="D29">
        <v>2014</v>
      </c>
      <c r="E29" s="2">
        <v>668757.62</v>
      </c>
      <c r="F29" s="2">
        <v>1.5269999999999999</v>
      </c>
      <c r="G29" s="2">
        <v>28.02</v>
      </c>
    </row>
    <row r="30" spans="1:7" x14ac:dyDescent="0.25">
      <c r="A30" t="s">
        <v>7</v>
      </c>
      <c r="B30" t="s">
        <v>38</v>
      </c>
      <c r="C30" t="s">
        <v>39</v>
      </c>
      <c r="D30">
        <v>2014</v>
      </c>
      <c r="E30" s="2">
        <v>380475.69</v>
      </c>
      <c r="F30" s="2">
        <v>0.78</v>
      </c>
      <c r="G30" s="2">
        <v>18.826000000000001</v>
      </c>
    </row>
    <row r="31" spans="1:7" x14ac:dyDescent="0.25">
      <c r="A31" t="s">
        <v>7</v>
      </c>
      <c r="B31" t="s">
        <v>38</v>
      </c>
      <c r="C31" t="s">
        <v>40</v>
      </c>
      <c r="D31">
        <v>2014</v>
      </c>
      <c r="E31" s="2">
        <v>548224.31999999995</v>
      </c>
      <c r="F31" s="2">
        <v>1.1299999999999999</v>
      </c>
      <c r="G31" s="2">
        <v>25.521000000000001</v>
      </c>
    </row>
    <row r="32" spans="1:7" x14ac:dyDescent="0.25">
      <c r="A32" t="s">
        <v>7</v>
      </c>
      <c r="B32" t="s">
        <v>38</v>
      </c>
      <c r="C32" t="s">
        <v>41</v>
      </c>
      <c r="D32">
        <v>2014</v>
      </c>
      <c r="E32" s="2">
        <v>391955.83</v>
      </c>
      <c r="F32" s="2">
        <v>0.81200000000000006</v>
      </c>
      <c r="G32" s="2">
        <v>18.358000000000001</v>
      </c>
    </row>
    <row r="33" spans="1:7" x14ac:dyDescent="0.25">
      <c r="A33" t="s">
        <v>7</v>
      </c>
      <c r="B33" t="s">
        <v>38</v>
      </c>
      <c r="C33" t="s">
        <v>42</v>
      </c>
      <c r="D33">
        <v>2014</v>
      </c>
      <c r="E33" s="2">
        <v>513497.13</v>
      </c>
      <c r="F33" s="2">
        <v>1.0649999999999999</v>
      </c>
      <c r="G33" s="2">
        <v>21.785</v>
      </c>
    </row>
    <row r="34" spans="1:7" x14ac:dyDescent="0.25">
      <c r="A34" t="s">
        <v>7</v>
      </c>
      <c r="B34" t="s">
        <v>38</v>
      </c>
      <c r="C34" t="s">
        <v>43</v>
      </c>
      <c r="D34">
        <v>2014</v>
      </c>
      <c r="E34" s="2">
        <v>683403.1</v>
      </c>
      <c r="F34" s="2">
        <v>1.421</v>
      </c>
      <c r="G34" s="2">
        <v>36.549999999999997</v>
      </c>
    </row>
    <row r="35" spans="1:7" x14ac:dyDescent="0.25">
      <c r="A35" t="s">
        <v>7</v>
      </c>
      <c r="B35" t="s">
        <v>38</v>
      </c>
      <c r="C35" t="s">
        <v>44</v>
      </c>
      <c r="D35">
        <v>2014</v>
      </c>
      <c r="E35" s="2">
        <v>656329.56999999995</v>
      </c>
      <c r="F35" s="2">
        <v>1.3680000000000001</v>
      </c>
      <c r="G35" s="2">
        <v>28.518000000000001</v>
      </c>
    </row>
    <row r="36" spans="1:7" x14ac:dyDescent="0.25">
      <c r="A36" t="s">
        <v>7</v>
      </c>
      <c r="B36" t="s">
        <v>38</v>
      </c>
      <c r="C36" t="s">
        <v>45</v>
      </c>
      <c r="D36">
        <v>2014</v>
      </c>
      <c r="E36" s="2">
        <v>716699.69</v>
      </c>
      <c r="F36" s="2">
        <v>1.514</v>
      </c>
      <c r="G36" s="2">
        <v>34.807000000000002</v>
      </c>
    </row>
    <row r="37" spans="1:7" x14ac:dyDescent="0.25">
      <c r="A37" t="s">
        <v>7</v>
      </c>
      <c r="B37" t="s">
        <v>38</v>
      </c>
      <c r="C37" t="s">
        <v>46</v>
      </c>
      <c r="D37">
        <v>2014</v>
      </c>
      <c r="E37" s="2">
        <v>751868.21</v>
      </c>
      <c r="F37" s="2">
        <v>1.575</v>
      </c>
      <c r="G37" s="2">
        <v>31.898</v>
      </c>
    </row>
    <row r="38" spans="1:7" x14ac:dyDescent="0.25">
      <c r="A38" t="s">
        <v>7</v>
      </c>
      <c r="B38" t="s">
        <v>47</v>
      </c>
      <c r="C38" t="s">
        <v>48</v>
      </c>
      <c r="D38">
        <v>2014</v>
      </c>
      <c r="E38" s="2">
        <v>1286313.78</v>
      </c>
      <c r="F38" s="2">
        <v>2.7189999999999999</v>
      </c>
      <c r="G38" s="2">
        <v>45.351999999999997</v>
      </c>
    </row>
    <row r="39" spans="1:7" x14ac:dyDescent="0.25">
      <c r="A39" t="s">
        <v>7</v>
      </c>
      <c r="B39" t="s">
        <v>47</v>
      </c>
      <c r="C39" t="s">
        <v>49</v>
      </c>
      <c r="D39">
        <v>2014</v>
      </c>
      <c r="E39" s="2">
        <v>1217125.27</v>
      </c>
      <c r="F39" s="2">
        <v>2.5609999999999999</v>
      </c>
      <c r="G39" s="2">
        <v>42.472999999999999</v>
      </c>
    </row>
    <row r="40" spans="1:7" x14ac:dyDescent="0.25">
      <c r="A40" t="s">
        <v>7</v>
      </c>
      <c r="B40" t="s">
        <v>50</v>
      </c>
      <c r="C40">
        <v>1</v>
      </c>
      <c r="D40">
        <v>2014</v>
      </c>
      <c r="E40" s="2">
        <v>64053</v>
      </c>
      <c r="F40" s="2">
        <v>1.2450000000000001</v>
      </c>
      <c r="G40" s="2">
        <v>63.615000000000002</v>
      </c>
    </row>
    <row r="41" spans="1:7" x14ac:dyDescent="0.25">
      <c r="A41" t="s">
        <v>7</v>
      </c>
      <c r="B41" t="s">
        <v>50</v>
      </c>
      <c r="C41">
        <v>2</v>
      </c>
      <c r="D41">
        <v>2014</v>
      </c>
      <c r="E41" s="2">
        <v>87639.5</v>
      </c>
      <c r="F41" s="2">
        <v>1.6819999999999999</v>
      </c>
      <c r="G41" s="2">
        <v>76.248999999999995</v>
      </c>
    </row>
    <row r="42" spans="1:7" x14ac:dyDescent="0.25">
      <c r="A42" t="s">
        <v>7</v>
      </c>
      <c r="B42" t="s">
        <v>50</v>
      </c>
      <c r="C42">
        <v>3</v>
      </c>
      <c r="D42">
        <v>2014</v>
      </c>
      <c r="E42" s="2">
        <v>216555.99</v>
      </c>
      <c r="F42" s="2">
        <v>4.2149999999999999</v>
      </c>
      <c r="G42" s="2">
        <v>218.839</v>
      </c>
    </row>
    <row r="43" spans="1:7" x14ac:dyDescent="0.25">
      <c r="A43" t="s">
        <v>7</v>
      </c>
      <c r="B43" t="s">
        <v>51</v>
      </c>
      <c r="C43" t="s">
        <v>52</v>
      </c>
      <c r="D43">
        <v>2014</v>
      </c>
      <c r="E43" s="2">
        <v>723914.86</v>
      </c>
      <c r="F43" s="2">
        <v>1.579</v>
      </c>
      <c r="G43" s="2">
        <v>39.268000000000001</v>
      </c>
    </row>
    <row r="44" spans="1:7" x14ac:dyDescent="0.25">
      <c r="A44" t="s">
        <v>7</v>
      </c>
      <c r="B44" t="s">
        <v>53</v>
      </c>
      <c r="C44">
        <v>1</v>
      </c>
      <c r="D44">
        <v>2014</v>
      </c>
      <c r="E44" s="2">
        <v>971143.04</v>
      </c>
      <c r="F44" s="2">
        <v>2.0680000000000001</v>
      </c>
      <c r="G44" s="2">
        <v>45.085000000000001</v>
      </c>
    </row>
    <row r="45" spans="1:7" x14ac:dyDescent="0.25">
      <c r="A45" t="s">
        <v>7</v>
      </c>
      <c r="B45" t="s">
        <v>53</v>
      </c>
      <c r="C45">
        <v>2</v>
      </c>
      <c r="D45">
        <v>2014</v>
      </c>
      <c r="E45" s="2">
        <v>938285.2</v>
      </c>
      <c r="F45" s="2">
        <v>2.048</v>
      </c>
      <c r="G45" s="2">
        <v>39.735999999999997</v>
      </c>
    </row>
    <row r="46" spans="1:7" x14ac:dyDescent="0.25">
      <c r="A46" t="s">
        <v>7</v>
      </c>
      <c r="B46" t="s">
        <v>53</v>
      </c>
      <c r="C46">
        <v>5</v>
      </c>
      <c r="D46">
        <v>2014</v>
      </c>
      <c r="E46" s="2">
        <v>1728230.67</v>
      </c>
      <c r="F46" s="2">
        <v>3.5840000000000001</v>
      </c>
      <c r="G46" s="2">
        <v>52.890999999999998</v>
      </c>
    </row>
    <row r="47" spans="1:7" x14ac:dyDescent="0.25">
      <c r="A47" t="s">
        <v>7</v>
      </c>
      <c r="B47" t="s">
        <v>53</v>
      </c>
      <c r="C47">
        <v>6</v>
      </c>
      <c r="D47">
        <v>2014</v>
      </c>
      <c r="E47" s="2">
        <v>1756599.05</v>
      </c>
      <c r="F47" s="2">
        <v>3.6509999999999998</v>
      </c>
      <c r="G47" s="2">
        <v>52.826999999999998</v>
      </c>
    </row>
    <row r="48" spans="1:7" x14ac:dyDescent="0.25">
      <c r="A48" t="s">
        <v>7</v>
      </c>
      <c r="B48" t="s">
        <v>54</v>
      </c>
      <c r="C48" t="s">
        <v>17</v>
      </c>
      <c r="D48">
        <v>2014</v>
      </c>
      <c r="E48" s="2">
        <v>345835.53</v>
      </c>
      <c r="F48" s="2">
        <v>1.119</v>
      </c>
      <c r="G48" s="2">
        <v>14.707000000000001</v>
      </c>
    </row>
    <row r="49" spans="1:7" x14ac:dyDescent="0.25">
      <c r="A49" t="s">
        <v>7</v>
      </c>
      <c r="B49" t="s">
        <v>54</v>
      </c>
      <c r="C49" t="s">
        <v>18</v>
      </c>
      <c r="D49">
        <v>2014</v>
      </c>
      <c r="E49" s="2">
        <v>318620.19</v>
      </c>
      <c r="F49" s="2">
        <v>1.008</v>
      </c>
      <c r="G49" s="2">
        <v>13.565</v>
      </c>
    </row>
    <row r="50" spans="1:7" x14ac:dyDescent="0.25">
      <c r="A50" t="s">
        <v>7</v>
      </c>
      <c r="B50" t="s">
        <v>54</v>
      </c>
      <c r="C50" t="s">
        <v>55</v>
      </c>
      <c r="D50">
        <v>2014</v>
      </c>
      <c r="E50" s="2">
        <v>203491.15</v>
      </c>
      <c r="F50" s="2">
        <v>0.66500000000000004</v>
      </c>
      <c r="G50" s="2">
        <v>10.173999999999999</v>
      </c>
    </row>
    <row r="51" spans="1:7" x14ac:dyDescent="0.25">
      <c r="A51" t="s">
        <v>7</v>
      </c>
      <c r="B51" t="s">
        <v>56</v>
      </c>
      <c r="C51">
        <v>1</v>
      </c>
      <c r="D51">
        <v>2014</v>
      </c>
      <c r="E51" s="2">
        <v>52199.82</v>
      </c>
      <c r="F51" s="2">
        <v>0.19</v>
      </c>
      <c r="G51" s="2">
        <v>46.097000000000001</v>
      </c>
    </row>
    <row r="52" spans="1:7" x14ac:dyDescent="0.25">
      <c r="A52" t="s">
        <v>7</v>
      </c>
      <c r="B52" t="s">
        <v>56</v>
      </c>
      <c r="C52">
        <v>2</v>
      </c>
      <c r="D52">
        <v>2014</v>
      </c>
      <c r="E52" s="2">
        <v>26556.720000000001</v>
      </c>
      <c r="F52" s="2">
        <v>0.10299999999999999</v>
      </c>
      <c r="G52" s="2">
        <v>24.419</v>
      </c>
    </row>
    <row r="53" spans="1:7" x14ac:dyDescent="0.25">
      <c r="A53" t="s">
        <v>7</v>
      </c>
      <c r="B53" t="s">
        <v>57</v>
      </c>
      <c r="C53" t="s">
        <v>58</v>
      </c>
      <c r="D53">
        <v>2014</v>
      </c>
      <c r="E53" s="2">
        <v>821662.68</v>
      </c>
      <c r="F53" s="2">
        <v>1.796</v>
      </c>
      <c r="G53" s="2">
        <v>32.167000000000002</v>
      </c>
    </row>
    <row r="54" spans="1:7" x14ac:dyDescent="0.25">
      <c r="A54" t="s">
        <v>7</v>
      </c>
      <c r="B54" t="s">
        <v>57</v>
      </c>
      <c r="C54" t="s">
        <v>59</v>
      </c>
      <c r="D54">
        <v>2014</v>
      </c>
      <c r="E54" s="2">
        <v>784991.17</v>
      </c>
      <c r="F54" s="2">
        <v>1.708</v>
      </c>
      <c r="G54" s="2">
        <v>32.436</v>
      </c>
    </row>
    <row r="55" spans="1:7" x14ac:dyDescent="0.25">
      <c r="A55" t="s">
        <v>7</v>
      </c>
      <c r="B55" t="s">
        <v>57</v>
      </c>
      <c r="C55" t="s">
        <v>60</v>
      </c>
      <c r="D55">
        <v>2014</v>
      </c>
      <c r="E55" s="2">
        <v>1131247.8899999999</v>
      </c>
      <c r="F55" s="2">
        <v>2.4929999999999999</v>
      </c>
      <c r="G55" s="2">
        <v>45.091999999999999</v>
      </c>
    </row>
    <row r="56" spans="1:7" x14ac:dyDescent="0.25">
      <c r="A56" t="s">
        <v>7</v>
      </c>
      <c r="B56" t="s">
        <v>57</v>
      </c>
      <c r="C56" t="s">
        <v>61</v>
      </c>
      <c r="D56">
        <v>2014</v>
      </c>
      <c r="E56" s="2">
        <v>1093868.8999999999</v>
      </c>
      <c r="F56" s="2">
        <v>2.4529999999999998</v>
      </c>
      <c r="G56" s="2">
        <v>43.484999999999999</v>
      </c>
    </row>
    <row r="57" spans="1:7" x14ac:dyDescent="0.25">
      <c r="A57" t="s">
        <v>7</v>
      </c>
      <c r="B57" t="s">
        <v>62</v>
      </c>
      <c r="C57" t="s">
        <v>63</v>
      </c>
      <c r="D57">
        <v>2014</v>
      </c>
      <c r="E57" s="2">
        <v>845446.06</v>
      </c>
      <c r="F57" s="2">
        <v>1.875</v>
      </c>
      <c r="G57" s="2">
        <v>30.184999999999999</v>
      </c>
    </row>
    <row r="58" spans="1:7" x14ac:dyDescent="0.25">
      <c r="A58" t="s">
        <v>7</v>
      </c>
      <c r="B58" t="s">
        <v>62</v>
      </c>
      <c r="C58" t="s">
        <v>64</v>
      </c>
      <c r="D58">
        <v>2014</v>
      </c>
      <c r="E58" s="2">
        <v>954744.86</v>
      </c>
      <c r="F58" s="2">
        <v>2.121</v>
      </c>
      <c r="G58" s="2">
        <v>31.295000000000002</v>
      </c>
    </row>
    <row r="59" spans="1:7" x14ac:dyDescent="0.25">
      <c r="A59" t="s">
        <v>7</v>
      </c>
      <c r="B59" t="s">
        <v>62</v>
      </c>
      <c r="C59" t="s">
        <v>65</v>
      </c>
      <c r="D59">
        <v>2014</v>
      </c>
      <c r="E59" s="2">
        <v>858379.04</v>
      </c>
      <c r="F59" s="2">
        <v>1.867</v>
      </c>
      <c r="G59" s="2">
        <v>35.74</v>
      </c>
    </row>
    <row r="60" spans="1:7" x14ac:dyDescent="0.25">
      <c r="A60" t="s">
        <v>7</v>
      </c>
      <c r="B60" t="s">
        <v>66</v>
      </c>
      <c r="C60" t="s">
        <v>67</v>
      </c>
      <c r="D60">
        <v>2014</v>
      </c>
      <c r="E60" s="2">
        <v>627372.69999999995</v>
      </c>
      <c r="F60" s="2">
        <v>1.3089999999999999</v>
      </c>
      <c r="G60" s="2">
        <v>24.411000000000001</v>
      </c>
    </row>
    <row r="61" spans="1:7" x14ac:dyDescent="0.25">
      <c r="A61" t="s">
        <v>7</v>
      </c>
      <c r="B61" t="s">
        <v>66</v>
      </c>
      <c r="C61" t="s">
        <v>68</v>
      </c>
      <c r="D61">
        <v>2014</v>
      </c>
      <c r="E61" s="2">
        <v>615621.71</v>
      </c>
      <c r="F61" s="2">
        <v>1.2809999999999999</v>
      </c>
      <c r="G61" s="2">
        <v>24.036000000000001</v>
      </c>
    </row>
    <row r="62" spans="1:7" x14ac:dyDescent="0.25">
      <c r="A62" t="s">
        <v>7</v>
      </c>
      <c r="B62" t="s">
        <v>69</v>
      </c>
      <c r="C62" t="s">
        <v>21</v>
      </c>
      <c r="D62">
        <v>2014</v>
      </c>
      <c r="E62" s="2">
        <v>7123.81</v>
      </c>
      <c r="F62" s="2">
        <v>2.5000000000000001E-2</v>
      </c>
      <c r="G62" s="2">
        <v>0.82899999999999996</v>
      </c>
    </row>
    <row r="63" spans="1:7" x14ac:dyDescent="0.25">
      <c r="A63" t="s">
        <v>7</v>
      </c>
      <c r="B63" t="s">
        <v>69</v>
      </c>
      <c r="C63" t="s">
        <v>22</v>
      </c>
      <c r="D63">
        <v>2014</v>
      </c>
      <c r="E63" s="2">
        <v>5380.17</v>
      </c>
      <c r="F63" s="2">
        <v>1.7999999999999999E-2</v>
      </c>
      <c r="G63" s="2">
        <v>0.80500000000000005</v>
      </c>
    </row>
    <row r="64" spans="1:7" x14ac:dyDescent="0.25">
      <c r="A64" t="s">
        <v>7</v>
      </c>
      <c r="B64" t="s">
        <v>69</v>
      </c>
      <c r="C64" t="s">
        <v>23</v>
      </c>
      <c r="D64">
        <v>2014</v>
      </c>
      <c r="E64" s="2">
        <v>5656.27</v>
      </c>
      <c r="F64" s="2">
        <v>1.9E-2</v>
      </c>
      <c r="G64" s="2">
        <v>0.94</v>
      </c>
    </row>
    <row r="65" spans="1:7" x14ac:dyDescent="0.25">
      <c r="A65" t="s">
        <v>7</v>
      </c>
      <c r="B65" t="s">
        <v>69</v>
      </c>
      <c r="C65" t="s">
        <v>24</v>
      </c>
      <c r="D65">
        <v>2014</v>
      </c>
      <c r="E65" s="2">
        <v>4099.5200000000004</v>
      </c>
      <c r="F65" s="2">
        <v>1.4E-2</v>
      </c>
      <c r="G65" s="2">
        <v>0.67300000000000004</v>
      </c>
    </row>
    <row r="66" spans="1:7" x14ac:dyDescent="0.25">
      <c r="A66" t="s">
        <v>7</v>
      </c>
      <c r="B66" t="s">
        <v>69</v>
      </c>
      <c r="C66" t="s">
        <v>25</v>
      </c>
      <c r="D66">
        <v>2014</v>
      </c>
      <c r="E66" s="2">
        <v>5290.54</v>
      </c>
      <c r="F66" s="2">
        <v>1.7999999999999999E-2</v>
      </c>
      <c r="G66" s="2">
        <v>0.71699999999999997</v>
      </c>
    </row>
    <row r="67" spans="1:7" x14ac:dyDescent="0.25">
      <c r="A67" t="s">
        <v>7</v>
      </c>
      <c r="B67" t="s">
        <v>69</v>
      </c>
      <c r="C67" t="s">
        <v>26</v>
      </c>
      <c r="D67">
        <v>2014</v>
      </c>
      <c r="E67" s="2">
        <v>4851.99</v>
      </c>
      <c r="F67" s="2">
        <v>1.7000000000000001E-2</v>
      </c>
      <c r="G67" s="2">
        <v>0.84299999999999997</v>
      </c>
    </row>
    <row r="68" spans="1:7" x14ac:dyDescent="0.25">
      <c r="A68" t="s">
        <v>7</v>
      </c>
      <c r="B68" t="s">
        <v>69</v>
      </c>
      <c r="C68" t="s">
        <v>27</v>
      </c>
      <c r="D68">
        <v>2014</v>
      </c>
      <c r="E68" s="2">
        <v>6103.36</v>
      </c>
      <c r="F68" s="2">
        <v>2.1000000000000001E-2</v>
      </c>
      <c r="G68" s="2">
        <v>0.85799999999999998</v>
      </c>
    </row>
    <row r="69" spans="1:7" x14ac:dyDescent="0.25">
      <c r="A69" t="s">
        <v>7</v>
      </c>
      <c r="B69" t="s">
        <v>69</v>
      </c>
      <c r="C69" t="s">
        <v>28</v>
      </c>
      <c r="D69">
        <v>2014</v>
      </c>
      <c r="E69" s="2">
        <v>4740.83</v>
      </c>
      <c r="F69" s="2">
        <v>1.6E-2</v>
      </c>
      <c r="G69" s="2">
        <v>0.81799999999999995</v>
      </c>
    </row>
    <row r="70" spans="1:7" x14ac:dyDescent="0.25">
      <c r="A70" t="s">
        <v>7</v>
      </c>
      <c r="B70" t="s">
        <v>69</v>
      </c>
      <c r="C70" t="s">
        <v>29</v>
      </c>
      <c r="D70">
        <v>2014</v>
      </c>
      <c r="E70" s="2">
        <v>5154.51</v>
      </c>
      <c r="F70" s="2">
        <v>1.7000000000000001E-2</v>
      </c>
      <c r="G70" s="2">
        <v>0.64800000000000002</v>
      </c>
    </row>
    <row r="71" spans="1:7" x14ac:dyDescent="0.25">
      <c r="A71" t="s">
        <v>7</v>
      </c>
      <c r="B71" t="s">
        <v>69</v>
      </c>
      <c r="C71" t="s">
        <v>30</v>
      </c>
      <c r="D71">
        <v>2014</v>
      </c>
      <c r="E71" s="2">
        <v>6046.96</v>
      </c>
      <c r="F71" s="2">
        <v>2.1000000000000001E-2</v>
      </c>
      <c r="G71" s="2">
        <v>0.90700000000000003</v>
      </c>
    </row>
    <row r="72" spans="1:7" x14ac:dyDescent="0.25">
      <c r="A72" t="s">
        <v>7</v>
      </c>
      <c r="B72" t="s">
        <v>70</v>
      </c>
      <c r="C72">
        <v>1</v>
      </c>
      <c r="D72">
        <v>2014</v>
      </c>
      <c r="E72" s="2">
        <v>207571.11</v>
      </c>
      <c r="F72" s="2">
        <v>0.73399999999999999</v>
      </c>
      <c r="G72" s="2">
        <v>96.328000000000003</v>
      </c>
    </row>
    <row r="73" spans="1:7" x14ac:dyDescent="0.25">
      <c r="A73" t="s">
        <v>7</v>
      </c>
      <c r="B73" t="s">
        <v>70</v>
      </c>
      <c r="C73" t="s">
        <v>71</v>
      </c>
      <c r="D73">
        <v>2014</v>
      </c>
      <c r="E73" s="2">
        <v>72264.37</v>
      </c>
      <c r="F73" s="2">
        <v>0.23799999999999999</v>
      </c>
      <c r="G73" s="2">
        <v>4.6740000000000004</v>
      </c>
    </row>
    <row r="74" spans="1:7" x14ac:dyDescent="0.25">
      <c r="A74" t="s">
        <v>7</v>
      </c>
      <c r="B74" t="s">
        <v>70</v>
      </c>
      <c r="C74" t="s">
        <v>72</v>
      </c>
      <c r="D74">
        <v>2014</v>
      </c>
      <c r="E74" s="2">
        <v>83764.789999999994</v>
      </c>
      <c r="F74" s="2">
        <v>0.27300000000000002</v>
      </c>
      <c r="G74" s="2">
        <v>8.1920000000000002</v>
      </c>
    </row>
    <row r="75" spans="1:7" x14ac:dyDescent="0.25">
      <c r="A75" t="s">
        <v>74</v>
      </c>
      <c r="B75" t="s">
        <v>75</v>
      </c>
      <c r="C75">
        <v>1</v>
      </c>
      <c r="D75">
        <v>2014</v>
      </c>
      <c r="E75" s="2">
        <v>24672</v>
      </c>
      <c r="F75" s="2">
        <v>9.6000000000000002E-2</v>
      </c>
      <c r="G75" s="2">
        <v>1.409</v>
      </c>
    </row>
    <row r="76" spans="1:7" x14ac:dyDescent="0.25">
      <c r="A76" t="s">
        <v>74</v>
      </c>
      <c r="B76" t="s">
        <v>75</v>
      </c>
      <c r="C76">
        <v>2</v>
      </c>
      <c r="D76">
        <v>2014</v>
      </c>
      <c r="E76" s="2">
        <v>95021</v>
      </c>
      <c r="F76" s="2">
        <v>0.374</v>
      </c>
      <c r="G76" s="2">
        <v>6.1260000000000003</v>
      </c>
    </row>
    <row r="77" spans="1:7" x14ac:dyDescent="0.25">
      <c r="A77" t="s">
        <v>74</v>
      </c>
      <c r="B77" t="s">
        <v>75</v>
      </c>
      <c r="C77">
        <v>3</v>
      </c>
      <c r="D77">
        <v>2014</v>
      </c>
      <c r="E77" s="2">
        <v>496222</v>
      </c>
      <c r="F77" s="2">
        <v>1.583</v>
      </c>
      <c r="G77" s="2">
        <v>32.563000000000002</v>
      </c>
    </row>
    <row r="78" spans="1:7" x14ac:dyDescent="0.25">
      <c r="A78" t="s">
        <v>74</v>
      </c>
      <c r="B78" t="s">
        <v>75</v>
      </c>
      <c r="C78">
        <v>4</v>
      </c>
      <c r="D78">
        <v>2014</v>
      </c>
      <c r="E78" s="2">
        <v>556474</v>
      </c>
      <c r="F78" s="2">
        <v>1.7769999999999999</v>
      </c>
      <c r="G78" s="2">
        <v>21.222000000000001</v>
      </c>
    </row>
    <row r="79" spans="1:7" x14ac:dyDescent="0.25">
      <c r="A79" t="s">
        <v>74</v>
      </c>
      <c r="B79" t="s">
        <v>75</v>
      </c>
      <c r="C79">
        <v>5</v>
      </c>
      <c r="D79">
        <v>2014</v>
      </c>
      <c r="E79" s="2">
        <v>69268</v>
      </c>
      <c r="F79" s="2">
        <v>0.23599999999999999</v>
      </c>
      <c r="G79" s="2">
        <v>4.3150000000000004</v>
      </c>
    </row>
    <row r="80" spans="1:7" x14ac:dyDescent="0.25">
      <c r="A80" t="s">
        <v>74</v>
      </c>
      <c r="B80" t="s">
        <v>75</v>
      </c>
      <c r="C80">
        <v>6</v>
      </c>
      <c r="D80">
        <v>2014</v>
      </c>
      <c r="E80" s="2">
        <v>193092</v>
      </c>
      <c r="F80" s="2">
        <v>0.60899999999999999</v>
      </c>
      <c r="G80" s="2">
        <v>10.644</v>
      </c>
    </row>
    <row r="81" spans="1:7" x14ac:dyDescent="0.25">
      <c r="A81" t="s">
        <v>74</v>
      </c>
      <c r="B81" t="s">
        <v>76</v>
      </c>
      <c r="C81">
        <v>1</v>
      </c>
      <c r="D81">
        <v>2014</v>
      </c>
      <c r="E81" s="2">
        <v>404224</v>
      </c>
      <c r="F81" s="2">
        <v>1.345</v>
      </c>
      <c r="G81" s="2">
        <v>31.045000000000002</v>
      </c>
    </row>
    <row r="82" spans="1:7" x14ac:dyDescent="0.25">
      <c r="A82" t="s">
        <v>74</v>
      </c>
      <c r="B82" t="s">
        <v>76</v>
      </c>
      <c r="C82">
        <v>2</v>
      </c>
      <c r="D82">
        <v>2014</v>
      </c>
      <c r="E82" s="2">
        <v>475010</v>
      </c>
      <c r="F82" s="2">
        <v>1.601</v>
      </c>
      <c r="G82" s="2">
        <v>24.187999999999999</v>
      </c>
    </row>
    <row r="83" spans="1:7" x14ac:dyDescent="0.25">
      <c r="A83" t="s">
        <v>74</v>
      </c>
      <c r="B83" t="s">
        <v>77</v>
      </c>
      <c r="C83">
        <v>5</v>
      </c>
      <c r="D83">
        <v>2014</v>
      </c>
      <c r="E83" s="2">
        <v>34722</v>
      </c>
      <c r="F83" s="2">
        <v>7.9000000000000001E-2</v>
      </c>
      <c r="G83" s="2">
        <v>2.5710000000000002</v>
      </c>
    </row>
    <row r="84" spans="1:7" x14ac:dyDescent="0.25">
      <c r="A84" t="s">
        <v>74</v>
      </c>
      <c r="B84" t="s">
        <v>77</v>
      </c>
      <c r="C84">
        <v>6</v>
      </c>
      <c r="D84">
        <v>2014</v>
      </c>
      <c r="E84" s="2">
        <v>31089</v>
      </c>
      <c r="F84" s="2">
        <v>6.8000000000000005E-2</v>
      </c>
      <c r="G84" s="2">
        <v>3.194</v>
      </c>
    </row>
    <row r="85" spans="1:7" x14ac:dyDescent="0.25">
      <c r="A85" t="s">
        <v>74</v>
      </c>
      <c r="B85" t="s">
        <v>77</v>
      </c>
      <c r="C85">
        <v>7</v>
      </c>
      <c r="D85">
        <v>2014</v>
      </c>
      <c r="E85" s="2">
        <v>40425</v>
      </c>
      <c r="F85" s="2">
        <v>7.0999999999999994E-2</v>
      </c>
      <c r="G85" s="2">
        <v>6.7850000000000001</v>
      </c>
    </row>
    <row r="86" spans="1:7" x14ac:dyDescent="0.25">
      <c r="A86" t="s">
        <v>74</v>
      </c>
      <c r="B86" t="s">
        <v>77</v>
      </c>
      <c r="C86">
        <v>8</v>
      </c>
      <c r="D86">
        <v>2014</v>
      </c>
      <c r="E86" s="2">
        <v>147687</v>
      </c>
      <c r="F86" s="2">
        <v>0.23899999999999999</v>
      </c>
      <c r="G86" s="2">
        <v>11.488</v>
      </c>
    </row>
    <row r="87" spans="1:7" x14ac:dyDescent="0.25">
      <c r="A87" t="s">
        <v>74</v>
      </c>
      <c r="B87" t="s">
        <v>78</v>
      </c>
      <c r="C87" t="s">
        <v>79</v>
      </c>
      <c r="D87">
        <v>2014</v>
      </c>
      <c r="E87" s="2">
        <v>25096.5</v>
      </c>
      <c r="F87" s="2">
        <v>7.2999999999999995E-2</v>
      </c>
      <c r="G87" s="2">
        <v>2.125</v>
      </c>
    </row>
    <row r="88" spans="1:7" x14ac:dyDescent="0.25">
      <c r="A88" t="s">
        <v>74</v>
      </c>
      <c r="B88" t="s">
        <v>81</v>
      </c>
      <c r="C88">
        <v>1</v>
      </c>
      <c r="D88">
        <v>2014</v>
      </c>
      <c r="E88" s="2">
        <v>49721.2</v>
      </c>
      <c r="F88" s="2">
        <v>0.14299999999999999</v>
      </c>
      <c r="G88" s="2">
        <v>3.8319999999999999</v>
      </c>
    </row>
    <row r="89" spans="1:7" x14ac:dyDescent="0.25">
      <c r="A89" t="s">
        <v>74</v>
      </c>
      <c r="B89" t="s">
        <v>81</v>
      </c>
      <c r="C89">
        <v>2</v>
      </c>
      <c r="D89">
        <v>2014</v>
      </c>
      <c r="E89" s="2">
        <v>27047.84</v>
      </c>
      <c r="F89" s="2">
        <v>8.4000000000000005E-2</v>
      </c>
      <c r="G89" s="2">
        <v>1.3859999999999999</v>
      </c>
    </row>
    <row r="90" spans="1:7" x14ac:dyDescent="0.25">
      <c r="A90" t="s">
        <v>74</v>
      </c>
      <c r="B90" t="s">
        <v>81</v>
      </c>
      <c r="C90">
        <v>3</v>
      </c>
      <c r="D90">
        <v>2014</v>
      </c>
      <c r="E90" s="2">
        <v>97053.95</v>
      </c>
      <c r="F90" s="2">
        <v>0.3</v>
      </c>
      <c r="G90" s="2">
        <v>4.367</v>
      </c>
    </row>
    <row r="91" spans="1:7" x14ac:dyDescent="0.25">
      <c r="A91" t="s">
        <v>74</v>
      </c>
      <c r="B91" t="s">
        <v>81</v>
      </c>
      <c r="C91">
        <v>4</v>
      </c>
      <c r="D91">
        <v>2014</v>
      </c>
      <c r="E91" s="2">
        <v>53385.2</v>
      </c>
      <c r="F91" s="2">
        <v>0.161</v>
      </c>
      <c r="G91" s="2">
        <v>2.4449999999999998</v>
      </c>
    </row>
    <row r="92" spans="1:7" x14ac:dyDescent="0.25">
      <c r="A92" t="s">
        <v>74</v>
      </c>
      <c r="B92" t="s">
        <v>82</v>
      </c>
      <c r="C92">
        <v>1</v>
      </c>
      <c r="D92">
        <v>2014</v>
      </c>
      <c r="E92" s="2">
        <v>57944.480000000003</v>
      </c>
      <c r="F92" s="2">
        <v>0.17100000000000001</v>
      </c>
      <c r="G92" s="2">
        <v>6.641</v>
      </c>
    </row>
    <row r="93" spans="1:7" x14ac:dyDescent="0.25">
      <c r="A93" t="s">
        <v>74</v>
      </c>
      <c r="B93" t="s">
        <v>84</v>
      </c>
      <c r="C93" t="s">
        <v>85</v>
      </c>
      <c r="D93">
        <v>2014</v>
      </c>
      <c r="E93" s="2">
        <v>31303.18</v>
      </c>
      <c r="F93" s="2">
        <v>9.0999999999999998E-2</v>
      </c>
      <c r="G93" s="2">
        <v>1.742</v>
      </c>
    </row>
    <row r="94" spans="1:7" x14ac:dyDescent="0.25">
      <c r="A94" t="s">
        <v>74</v>
      </c>
      <c r="B94" t="s">
        <v>87</v>
      </c>
      <c r="C94">
        <v>1</v>
      </c>
      <c r="D94">
        <v>2014</v>
      </c>
      <c r="E94" s="2">
        <v>586319.13</v>
      </c>
      <c r="F94" s="2">
        <v>1.901</v>
      </c>
      <c r="G94" s="2">
        <v>32.295000000000002</v>
      </c>
    </row>
    <row r="95" spans="1:7" x14ac:dyDescent="0.25">
      <c r="A95" t="s">
        <v>74</v>
      </c>
      <c r="B95" t="s">
        <v>87</v>
      </c>
      <c r="C95">
        <v>2</v>
      </c>
      <c r="D95">
        <v>2014</v>
      </c>
      <c r="E95" s="2">
        <v>570502.49</v>
      </c>
      <c r="F95" s="2">
        <v>1.8280000000000001</v>
      </c>
      <c r="G95" s="2">
        <v>32.518999999999998</v>
      </c>
    </row>
    <row r="96" spans="1:7" x14ac:dyDescent="0.25">
      <c r="A96" t="s">
        <v>74</v>
      </c>
      <c r="B96" t="s">
        <v>88</v>
      </c>
      <c r="C96" t="s">
        <v>89</v>
      </c>
      <c r="D96">
        <v>2014</v>
      </c>
      <c r="E96" s="2">
        <v>64615.99</v>
      </c>
      <c r="F96" s="2">
        <v>0.223</v>
      </c>
      <c r="G96" s="2">
        <v>10.288</v>
      </c>
    </row>
    <row r="97" spans="1:7" x14ac:dyDescent="0.25">
      <c r="A97" t="s">
        <v>74</v>
      </c>
      <c r="B97" t="s">
        <v>90</v>
      </c>
      <c r="C97">
        <v>1</v>
      </c>
      <c r="D97">
        <v>2014</v>
      </c>
      <c r="E97" s="2">
        <v>22581.51</v>
      </c>
      <c r="F97" s="2">
        <v>8.4000000000000005E-2</v>
      </c>
      <c r="G97" s="2">
        <v>1.3520000000000001</v>
      </c>
    </row>
    <row r="98" spans="1:7" x14ac:dyDescent="0.25">
      <c r="A98" t="s">
        <v>74</v>
      </c>
      <c r="B98" t="s">
        <v>90</v>
      </c>
      <c r="C98">
        <v>2</v>
      </c>
      <c r="D98">
        <v>2014</v>
      </c>
      <c r="E98" s="2">
        <v>28345.81</v>
      </c>
      <c r="F98" s="2">
        <v>0.10299999999999999</v>
      </c>
      <c r="G98" s="2">
        <v>1.5820000000000001</v>
      </c>
    </row>
    <row r="99" spans="1:7" x14ac:dyDescent="0.25">
      <c r="A99" t="s">
        <v>74</v>
      </c>
      <c r="B99" t="s">
        <v>90</v>
      </c>
      <c r="C99">
        <v>3</v>
      </c>
      <c r="D99">
        <v>2014</v>
      </c>
      <c r="E99" s="2">
        <v>51836.5</v>
      </c>
      <c r="F99" s="2">
        <v>0.188</v>
      </c>
      <c r="G99" s="2">
        <v>2.8239999999999998</v>
      </c>
    </row>
    <row r="100" spans="1:7" x14ac:dyDescent="0.25">
      <c r="A100" t="s">
        <v>74</v>
      </c>
      <c r="B100" t="s">
        <v>90</v>
      </c>
      <c r="C100">
        <v>4</v>
      </c>
      <c r="D100">
        <v>2014</v>
      </c>
      <c r="E100" s="2">
        <v>196338.14</v>
      </c>
      <c r="F100" s="2">
        <v>0.66500000000000004</v>
      </c>
      <c r="G100" s="2">
        <v>10.909000000000001</v>
      </c>
    </row>
    <row r="101" spans="1:7" x14ac:dyDescent="0.25">
      <c r="A101" t="s">
        <v>74</v>
      </c>
      <c r="B101" t="s">
        <v>90</v>
      </c>
      <c r="C101">
        <v>5</v>
      </c>
      <c r="D101">
        <v>2014</v>
      </c>
      <c r="E101" s="2">
        <v>323879.56</v>
      </c>
      <c r="F101" s="2">
        <v>1.079</v>
      </c>
      <c r="G101" s="2">
        <v>17.841999999999999</v>
      </c>
    </row>
    <row r="102" spans="1:7" x14ac:dyDescent="0.25">
      <c r="A102" t="s">
        <v>74</v>
      </c>
      <c r="B102" t="s">
        <v>91</v>
      </c>
      <c r="C102" t="s">
        <v>92</v>
      </c>
      <c r="D102">
        <v>2014</v>
      </c>
      <c r="E102" s="2">
        <v>16437.330000000002</v>
      </c>
      <c r="F102" s="2">
        <v>5.0999999999999997E-2</v>
      </c>
      <c r="G102" s="2">
        <v>0.93500000000000005</v>
      </c>
    </row>
    <row r="103" spans="1:7" x14ac:dyDescent="0.25">
      <c r="A103" t="s">
        <v>74</v>
      </c>
      <c r="B103" t="s">
        <v>93</v>
      </c>
      <c r="C103" t="s">
        <v>92</v>
      </c>
      <c r="D103">
        <v>2014</v>
      </c>
      <c r="E103" s="2">
        <v>17088.02</v>
      </c>
      <c r="F103" s="2">
        <v>5.7000000000000002E-2</v>
      </c>
      <c r="G103" s="2">
        <v>1.323</v>
      </c>
    </row>
    <row r="104" spans="1:7" x14ac:dyDescent="0.25">
      <c r="A104" t="s">
        <v>74</v>
      </c>
      <c r="B104" t="s">
        <v>94</v>
      </c>
      <c r="C104" t="s">
        <v>92</v>
      </c>
      <c r="D104">
        <v>2014</v>
      </c>
      <c r="E104" s="2">
        <v>14160.73</v>
      </c>
      <c r="F104" s="2">
        <v>4.5999999999999999E-2</v>
      </c>
      <c r="G104" s="2">
        <v>1.1819999999999999</v>
      </c>
    </row>
    <row r="105" spans="1:7" x14ac:dyDescent="0.25">
      <c r="A105" t="s">
        <v>74</v>
      </c>
      <c r="B105" t="s">
        <v>95</v>
      </c>
      <c r="C105" t="s">
        <v>92</v>
      </c>
      <c r="D105">
        <v>2014</v>
      </c>
      <c r="E105" s="2">
        <v>13139.86</v>
      </c>
      <c r="F105" s="2">
        <v>4.2000000000000003E-2</v>
      </c>
      <c r="G105" s="2">
        <v>0.623</v>
      </c>
    </row>
    <row r="106" spans="1:7" x14ac:dyDescent="0.25">
      <c r="A106" t="s">
        <v>74</v>
      </c>
      <c r="B106" t="s">
        <v>96</v>
      </c>
      <c r="C106" t="s">
        <v>97</v>
      </c>
      <c r="D106">
        <v>2014</v>
      </c>
      <c r="E106" s="2">
        <v>63970.87</v>
      </c>
      <c r="F106" s="2">
        <v>0.16200000000000001</v>
      </c>
      <c r="G106" s="2">
        <v>6.0090000000000003</v>
      </c>
    </row>
    <row r="107" spans="1:7" x14ac:dyDescent="0.25">
      <c r="A107" t="s">
        <v>74</v>
      </c>
      <c r="B107" t="s">
        <v>98</v>
      </c>
      <c r="C107" t="s">
        <v>21</v>
      </c>
      <c r="D107">
        <v>2014</v>
      </c>
      <c r="E107" s="2">
        <v>674888.2</v>
      </c>
      <c r="F107" s="2">
        <v>1.34</v>
      </c>
      <c r="G107" s="2">
        <v>25.137</v>
      </c>
    </row>
    <row r="108" spans="1:7" x14ac:dyDescent="0.25">
      <c r="A108" t="s">
        <v>74</v>
      </c>
      <c r="B108" t="s">
        <v>98</v>
      </c>
      <c r="C108" t="s">
        <v>22</v>
      </c>
      <c r="D108">
        <v>2014</v>
      </c>
      <c r="E108" s="2">
        <v>656171.92000000004</v>
      </c>
      <c r="F108" s="2">
        <v>1.3009999999999999</v>
      </c>
      <c r="G108" s="2">
        <v>24.006</v>
      </c>
    </row>
    <row r="109" spans="1:7" x14ac:dyDescent="0.25">
      <c r="A109" t="s">
        <v>74</v>
      </c>
      <c r="B109" t="s">
        <v>99</v>
      </c>
      <c r="C109">
        <v>1</v>
      </c>
      <c r="D109">
        <v>2014</v>
      </c>
      <c r="E109" s="2">
        <v>25896.799999999999</v>
      </c>
      <c r="F109" s="2">
        <v>7.5999999999999998E-2</v>
      </c>
      <c r="G109" s="2">
        <v>1.0740000000000001</v>
      </c>
    </row>
    <row r="110" spans="1:7" x14ac:dyDescent="0.25">
      <c r="A110" t="s">
        <v>74</v>
      </c>
      <c r="B110" t="s">
        <v>99</v>
      </c>
      <c r="C110">
        <v>2</v>
      </c>
      <c r="D110">
        <v>2014</v>
      </c>
      <c r="E110" s="2">
        <v>23661.360000000001</v>
      </c>
      <c r="F110" s="2">
        <v>6.9000000000000006E-2</v>
      </c>
      <c r="G110" s="2">
        <v>0.90200000000000002</v>
      </c>
    </row>
    <row r="111" spans="1:7" x14ac:dyDescent="0.25">
      <c r="A111" t="s">
        <v>74</v>
      </c>
      <c r="B111" t="s">
        <v>99</v>
      </c>
      <c r="C111">
        <v>3</v>
      </c>
      <c r="D111">
        <v>2014</v>
      </c>
      <c r="E111" s="2">
        <v>24057.46</v>
      </c>
      <c r="F111" s="2">
        <v>7.1999999999999995E-2</v>
      </c>
      <c r="G111" s="2">
        <v>1.022</v>
      </c>
    </row>
    <row r="112" spans="1:7" x14ac:dyDescent="0.25">
      <c r="A112" t="s">
        <v>74</v>
      </c>
      <c r="B112" t="s">
        <v>99</v>
      </c>
      <c r="C112">
        <v>4</v>
      </c>
      <c r="D112">
        <v>2014</v>
      </c>
      <c r="E112" s="2">
        <v>27658.42</v>
      </c>
      <c r="F112" s="2">
        <v>8.1000000000000003E-2</v>
      </c>
      <c r="G112" s="2">
        <v>1.1539999999999999</v>
      </c>
    </row>
    <row r="113" spans="1:7" x14ac:dyDescent="0.25">
      <c r="A113" t="s">
        <v>74</v>
      </c>
      <c r="B113" t="s">
        <v>100</v>
      </c>
      <c r="C113">
        <v>1</v>
      </c>
      <c r="D113">
        <v>2014</v>
      </c>
      <c r="E113" s="2">
        <v>396419.5</v>
      </c>
      <c r="F113" s="2">
        <v>1.1000000000000001</v>
      </c>
      <c r="G113" s="2">
        <v>13.459</v>
      </c>
    </row>
    <row r="114" spans="1:7" x14ac:dyDescent="0.25">
      <c r="A114" t="s">
        <v>74</v>
      </c>
      <c r="B114" t="s">
        <v>100</v>
      </c>
      <c r="C114">
        <v>2</v>
      </c>
      <c r="D114">
        <v>2014</v>
      </c>
      <c r="E114" s="2">
        <v>19621.41</v>
      </c>
      <c r="F114" s="2">
        <v>0.06</v>
      </c>
      <c r="G114" s="2">
        <v>1.7110000000000001</v>
      </c>
    </row>
    <row r="115" spans="1:7" x14ac:dyDescent="0.25">
      <c r="A115" t="s">
        <v>74</v>
      </c>
      <c r="B115" t="s">
        <v>101</v>
      </c>
      <c r="C115" t="s">
        <v>102</v>
      </c>
      <c r="D115">
        <v>2014</v>
      </c>
      <c r="E115" s="2">
        <v>39268.660000000003</v>
      </c>
      <c r="F115" s="2">
        <v>9.6000000000000002E-2</v>
      </c>
      <c r="G115" s="2">
        <v>6.6719999999999997</v>
      </c>
    </row>
    <row r="116" spans="1:7" x14ac:dyDescent="0.25">
      <c r="A116" t="s">
        <v>74</v>
      </c>
      <c r="B116" t="s">
        <v>103</v>
      </c>
      <c r="C116" t="s">
        <v>85</v>
      </c>
      <c r="D116">
        <v>2014</v>
      </c>
      <c r="E116" s="2">
        <v>20897.79</v>
      </c>
      <c r="F116" s="2">
        <v>0.06</v>
      </c>
      <c r="G116" s="2">
        <v>1.1339999999999999</v>
      </c>
    </row>
    <row r="117" spans="1:7" x14ac:dyDescent="0.25">
      <c r="A117" t="s">
        <v>74</v>
      </c>
      <c r="B117" t="s">
        <v>104</v>
      </c>
      <c r="C117" t="s">
        <v>105</v>
      </c>
      <c r="D117">
        <v>2014</v>
      </c>
      <c r="E117" s="2">
        <v>155.74</v>
      </c>
      <c r="F117" s="2">
        <v>3.0000000000000001E-3</v>
      </c>
      <c r="G117" s="2">
        <v>2.4209999999999998</v>
      </c>
    </row>
    <row r="118" spans="1:7" x14ac:dyDescent="0.25">
      <c r="A118" t="s">
        <v>74</v>
      </c>
      <c r="B118" t="s">
        <v>104</v>
      </c>
      <c r="C118" t="s">
        <v>106</v>
      </c>
      <c r="D118">
        <v>2014</v>
      </c>
      <c r="E118" s="2">
        <v>149.47</v>
      </c>
      <c r="F118" s="2">
        <v>3.0000000000000001E-3</v>
      </c>
      <c r="G118" s="2">
        <v>2.4409999999999998</v>
      </c>
    </row>
    <row r="119" spans="1:7" x14ac:dyDescent="0.25">
      <c r="A119" t="s">
        <v>74</v>
      </c>
      <c r="B119" t="s">
        <v>107</v>
      </c>
      <c r="C119">
        <v>1</v>
      </c>
      <c r="D119">
        <v>2014</v>
      </c>
      <c r="E119" s="2">
        <v>307899.3</v>
      </c>
      <c r="F119" s="2">
        <v>1.1639999999999999</v>
      </c>
      <c r="G119" s="2">
        <v>25.588999999999999</v>
      </c>
    </row>
    <row r="120" spans="1:7" x14ac:dyDescent="0.25">
      <c r="A120" t="s">
        <v>74</v>
      </c>
      <c r="B120" t="s">
        <v>108</v>
      </c>
      <c r="C120" t="s">
        <v>85</v>
      </c>
      <c r="D120">
        <v>2014</v>
      </c>
      <c r="E120" s="2">
        <v>1259236.22</v>
      </c>
      <c r="F120" s="2">
        <v>2.6589999999999998</v>
      </c>
      <c r="G120" s="2">
        <v>16.184999999999999</v>
      </c>
    </row>
    <row r="121" spans="1:7" x14ac:dyDescent="0.25">
      <c r="A121" t="s">
        <v>74</v>
      </c>
      <c r="B121" t="s">
        <v>108</v>
      </c>
      <c r="C121" t="s">
        <v>109</v>
      </c>
      <c r="D121">
        <v>2014</v>
      </c>
      <c r="E121" s="2">
        <v>1267158.07</v>
      </c>
      <c r="F121" s="2">
        <v>2.7149999999999999</v>
      </c>
      <c r="G121" s="2">
        <v>20.672000000000001</v>
      </c>
    </row>
    <row r="122" spans="1:7" x14ac:dyDescent="0.25">
      <c r="A122" t="s">
        <v>74</v>
      </c>
      <c r="B122" t="s">
        <v>421</v>
      </c>
      <c r="C122">
        <v>1</v>
      </c>
      <c r="D122">
        <v>2014</v>
      </c>
      <c r="E122" s="2">
        <v>255.37</v>
      </c>
      <c r="F122" s="2">
        <v>1E-3</v>
      </c>
      <c r="G122" s="2">
        <v>0.13200000000000001</v>
      </c>
    </row>
    <row r="123" spans="1:7" x14ac:dyDescent="0.25">
      <c r="A123" t="s">
        <v>74</v>
      </c>
      <c r="B123" t="s">
        <v>421</v>
      </c>
      <c r="C123">
        <v>2</v>
      </c>
      <c r="D123">
        <v>2014</v>
      </c>
      <c r="E123" s="2">
        <v>418.3</v>
      </c>
      <c r="F123" s="2">
        <v>2E-3</v>
      </c>
      <c r="G123" s="2">
        <v>0.25</v>
      </c>
    </row>
    <row r="124" spans="1:7" x14ac:dyDescent="0.25">
      <c r="A124" t="s">
        <v>74</v>
      </c>
      <c r="B124" t="s">
        <v>421</v>
      </c>
      <c r="C124">
        <v>31</v>
      </c>
      <c r="D124">
        <v>2014</v>
      </c>
      <c r="E124" s="2">
        <v>31739.64</v>
      </c>
      <c r="F124" s="2">
        <v>0.105</v>
      </c>
      <c r="G124" s="2">
        <v>17.332000000000001</v>
      </c>
    </row>
    <row r="125" spans="1:7" x14ac:dyDescent="0.25">
      <c r="A125" t="s">
        <v>74</v>
      </c>
      <c r="B125" t="s">
        <v>421</v>
      </c>
      <c r="C125">
        <v>32</v>
      </c>
      <c r="D125">
        <v>2014</v>
      </c>
      <c r="E125" s="2">
        <v>36460.050000000003</v>
      </c>
      <c r="F125" s="2">
        <v>0.12</v>
      </c>
      <c r="G125" s="2">
        <v>22.073</v>
      </c>
    </row>
    <row r="126" spans="1:7" x14ac:dyDescent="0.25">
      <c r="A126" t="s">
        <v>74</v>
      </c>
      <c r="B126" t="s">
        <v>421</v>
      </c>
      <c r="C126">
        <v>41</v>
      </c>
      <c r="D126">
        <v>2014</v>
      </c>
      <c r="E126" s="2">
        <v>99329.25</v>
      </c>
      <c r="F126" s="2">
        <v>0.29399999999999998</v>
      </c>
      <c r="G126" s="2">
        <v>56.601999999999997</v>
      </c>
    </row>
    <row r="127" spans="1:7" x14ac:dyDescent="0.25">
      <c r="A127" t="s">
        <v>74</v>
      </c>
      <c r="B127" t="s">
        <v>421</v>
      </c>
      <c r="C127">
        <v>42</v>
      </c>
      <c r="D127">
        <v>2014</v>
      </c>
      <c r="E127" s="2">
        <v>101628.46</v>
      </c>
      <c r="F127" s="2">
        <v>0.33900000000000002</v>
      </c>
      <c r="G127" s="2">
        <v>64.730999999999995</v>
      </c>
    </row>
    <row r="128" spans="1:7" x14ac:dyDescent="0.25">
      <c r="A128" t="s">
        <v>74</v>
      </c>
      <c r="B128" t="s">
        <v>110</v>
      </c>
      <c r="C128">
        <v>2</v>
      </c>
      <c r="D128">
        <v>2014</v>
      </c>
      <c r="E128" s="2">
        <v>2069754.09</v>
      </c>
      <c r="F128" s="2">
        <v>4.274</v>
      </c>
      <c r="G128" s="2">
        <v>35.817</v>
      </c>
    </row>
    <row r="129" spans="1:7" x14ac:dyDescent="0.25">
      <c r="A129" t="s">
        <v>74</v>
      </c>
      <c r="B129" t="s">
        <v>110</v>
      </c>
      <c r="C129">
        <v>3</v>
      </c>
      <c r="D129">
        <v>2014</v>
      </c>
      <c r="E129" s="2">
        <v>2023448.69</v>
      </c>
      <c r="F129" s="2">
        <v>4.2009999999999996</v>
      </c>
      <c r="G129" s="2">
        <v>35.439</v>
      </c>
    </row>
    <row r="130" spans="1:7" x14ac:dyDescent="0.25">
      <c r="A130" t="s">
        <v>74</v>
      </c>
      <c r="B130" t="s">
        <v>111</v>
      </c>
      <c r="C130" t="s">
        <v>112</v>
      </c>
      <c r="D130">
        <v>2014</v>
      </c>
      <c r="E130" s="2">
        <v>11628.06</v>
      </c>
      <c r="F130" s="2">
        <v>3.6999999999999998E-2</v>
      </c>
      <c r="G130" s="2">
        <v>1.3560000000000001</v>
      </c>
    </row>
    <row r="131" spans="1:7" x14ac:dyDescent="0.25">
      <c r="A131" t="s">
        <v>74</v>
      </c>
      <c r="B131" t="s">
        <v>113</v>
      </c>
      <c r="C131" t="s">
        <v>92</v>
      </c>
      <c r="D131">
        <v>2014</v>
      </c>
      <c r="E131" s="2">
        <v>24085.88</v>
      </c>
      <c r="F131" s="2">
        <v>7.8E-2</v>
      </c>
      <c r="G131" s="2">
        <v>1.6459999999999999</v>
      </c>
    </row>
    <row r="132" spans="1:7" x14ac:dyDescent="0.25">
      <c r="A132" t="s">
        <v>74</v>
      </c>
      <c r="B132" t="s">
        <v>116</v>
      </c>
      <c r="C132" t="s">
        <v>117</v>
      </c>
      <c r="D132">
        <v>2014</v>
      </c>
      <c r="E132" s="2">
        <v>25656.04</v>
      </c>
      <c r="F132" s="2">
        <v>0.08</v>
      </c>
      <c r="G132" s="2">
        <v>1.1559999999999999</v>
      </c>
    </row>
    <row r="133" spans="1:7" x14ac:dyDescent="0.25">
      <c r="A133" t="s">
        <v>74</v>
      </c>
      <c r="B133" t="s">
        <v>118</v>
      </c>
      <c r="C133">
        <v>1</v>
      </c>
      <c r="D133">
        <v>2014</v>
      </c>
      <c r="E133" s="2">
        <v>1844889.34</v>
      </c>
      <c r="F133" s="2">
        <v>3.8119999999999998</v>
      </c>
      <c r="G133" s="2">
        <v>62.19</v>
      </c>
    </row>
    <row r="134" spans="1:7" x14ac:dyDescent="0.25">
      <c r="A134" t="s">
        <v>74</v>
      </c>
      <c r="B134" t="s">
        <v>118</v>
      </c>
      <c r="C134">
        <v>2</v>
      </c>
      <c r="D134">
        <v>2014</v>
      </c>
      <c r="E134" s="2">
        <v>1908645.61</v>
      </c>
      <c r="F134" s="2">
        <v>4.0190000000000001</v>
      </c>
      <c r="G134" s="2">
        <v>70.936999999999998</v>
      </c>
    </row>
    <row r="135" spans="1:7" x14ac:dyDescent="0.25">
      <c r="A135" t="s">
        <v>74</v>
      </c>
      <c r="B135" t="s">
        <v>118</v>
      </c>
      <c r="C135">
        <v>3</v>
      </c>
      <c r="D135">
        <v>2014</v>
      </c>
      <c r="E135" s="2">
        <v>1598453.17</v>
      </c>
      <c r="F135" s="2">
        <v>3.3650000000000002</v>
      </c>
      <c r="G135" s="2">
        <v>56.006999999999998</v>
      </c>
    </row>
    <row r="136" spans="1:7" x14ac:dyDescent="0.25">
      <c r="A136" t="s">
        <v>74</v>
      </c>
      <c r="B136" t="s">
        <v>119</v>
      </c>
      <c r="C136" t="s">
        <v>120</v>
      </c>
      <c r="D136">
        <v>2014</v>
      </c>
      <c r="E136" s="2">
        <v>461246.5</v>
      </c>
      <c r="F136" s="2">
        <v>1.0309999999999999</v>
      </c>
      <c r="G136" s="2">
        <v>10.925000000000001</v>
      </c>
    </row>
    <row r="137" spans="1:7" x14ac:dyDescent="0.25">
      <c r="A137" t="s">
        <v>74</v>
      </c>
      <c r="B137" t="s">
        <v>119</v>
      </c>
      <c r="C137" t="s">
        <v>121</v>
      </c>
      <c r="D137">
        <v>2014</v>
      </c>
      <c r="E137" s="2">
        <v>464879.89</v>
      </c>
      <c r="F137" s="2">
        <v>1.0589999999999999</v>
      </c>
      <c r="G137" s="2">
        <v>11.586</v>
      </c>
    </row>
    <row r="138" spans="1:7" x14ac:dyDescent="0.25">
      <c r="A138" t="s">
        <v>74</v>
      </c>
      <c r="B138" t="s">
        <v>114</v>
      </c>
      <c r="C138" t="s">
        <v>115</v>
      </c>
      <c r="D138">
        <v>2014</v>
      </c>
      <c r="E138" s="2">
        <v>279371.84000000003</v>
      </c>
      <c r="F138" s="2">
        <v>0.85499999999999998</v>
      </c>
      <c r="G138" s="2">
        <v>71.192999999999998</v>
      </c>
    </row>
    <row r="139" spans="1:7" x14ac:dyDescent="0.25">
      <c r="A139" t="s">
        <v>74</v>
      </c>
      <c r="B139" t="s">
        <v>122</v>
      </c>
      <c r="C139">
        <v>1</v>
      </c>
      <c r="D139">
        <v>2014</v>
      </c>
      <c r="E139" s="2">
        <v>27838.32</v>
      </c>
      <c r="F139" s="2">
        <v>8.2000000000000003E-2</v>
      </c>
      <c r="G139" s="2">
        <v>2.242</v>
      </c>
    </row>
    <row r="140" spans="1:7" x14ac:dyDescent="0.25">
      <c r="A140" t="s">
        <v>74</v>
      </c>
      <c r="B140" t="s">
        <v>123</v>
      </c>
      <c r="C140">
        <v>4</v>
      </c>
      <c r="D140">
        <v>2014</v>
      </c>
      <c r="E140" s="2">
        <v>116597.5</v>
      </c>
      <c r="F140" s="2">
        <v>0.38900000000000001</v>
      </c>
      <c r="G140" s="2">
        <v>41.445999999999998</v>
      </c>
    </row>
    <row r="141" spans="1:7" x14ac:dyDescent="0.25">
      <c r="A141" t="s">
        <v>74</v>
      </c>
      <c r="B141" t="s">
        <v>123</v>
      </c>
      <c r="C141" s="1">
        <v>43498</v>
      </c>
      <c r="D141">
        <v>2014</v>
      </c>
      <c r="E141" s="2">
        <v>349704.07</v>
      </c>
      <c r="F141" s="2">
        <v>0.95899999999999996</v>
      </c>
      <c r="G141" s="2">
        <v>57.212000000000003</v>
      </c>
    </row>
    <row r="142" spans="1:7" x14ac:dyDescent="0.25">
      <c r="A142" t="s">
        <v>74</v>
      </c>
      <c r="B142" t="s">
        <v>123</v>
      </c>
      <c r="C142" s="1">
        <v>43525</v>
      </c>
      <c r="D142">
        <v>2014</v>
      </c>
      <c r="E142" s="2">
        <v>357395.34</v>
      </c>
      <c r="F142" s="2">
        <v>0.80300000000000005</v>
      </c>
      <c r="G142" s="2">
        <v>6.5049999999999999</v>
      </c>
    </row>
    <row r="143" spans="1:7" x14ac:dyDescent="0.25">
      <c r="A143" t="s">
        <v>74</v>
      </c>
      <c r="B143" t="s">
        <v>123</v>
      </c>
      <c r="C143" s="1">
        <v>43526</v>
      </c>
      <c r="D143">
        <v>2014</v>
      </c>
      <c r="E143" s="2">
        <v>376634.82</v>
      </c>
      <c r="F143" s="2">
        <v>0.85099999999999998</v>
      </c>
      <c r="G143" s="2">
        <v>7.2709999999999999</v>
      </c>
    </row>
    <row r="144" spans="1:7" x14ac:dyDescent="0.25">
      <c r="A144" t="s">
        <v>74</v>
      </c>
      <c r="B144" t="s">
        <v>124</v>
      </c>
      <c r="C144">
        <v>4</v>
      </c>
      <c r="D144">
        <v>2014</v>
      </c>
      <c r="E144" s="2">
        <v>192409.19</v>
      </c>
      <c r="F144" s="2">
        <v>0.61799999999999999</v>
      </c>
      <c r="G144" s="2">
        <v>7.5380000000000003</v>
      </c>
    </row>
    <row r="145" spans="1:7" x14ac:dyDescent="0.25">
      <c r="A145" t="s">
        <v>74</v>
      </c>
      <c r="B145" t="s">
        <v>124</v>
      </c>
      <c r="C145">
        <v>5</v>
      </c>
      <c r="D145">
        <v>2014</v>
      </c>
      <c r="E145" s="2">
        <v>645798.96</v>
      </c>
      <c r="F145" s="2">
        <v>2.0579999999999998</v>
      </c>
      <c r="G145" s="2">
        <v>13.004</v>
      </c>
    </row>
    <row r="146" spans="1:7" x14ac:dyDescent="0.25">
      <c r="A146" t="s">
        <v>74</v>
      </c>
      <c r="B146" t="s">
        <v>124</v>
      </c>
      <c r="C146">
        <v>7</v>
      </c>
      <c r="D146">
        <v>2014</v>
      </c>
      <c r="E146" s="2">
        <v>641460.06999999995</v>
      </c>
      <c r="F146" s="2">
        <v>2.1379999999999999</v>
      </c>
      <c r="G146" s="2">
        <v>16.46</v>
      </c>
    </row>
    <row r="147" spans="1:7" x14ac:dyDescent="0.25">
      <c r="A147" t="s">
        <v>74</v>
      </c>
      <c r="B147" t="s">
        <v>125</v>
      </c>
      <c r="C147" t="s">
        <v>126</v>
      </c>
      <c r="D147">
        <v>2014</v>
      </c>
      <c r="E147" s="2">
        <v>2011141.73</v>
      </c>
      <c r="F147" s="2">
        <v>3.972</v>
      </c>
      <c r="G147" s="2">
        <v>17.367999999999999</v>
      </c>
    </row>
    <row r="148" spans="1:7" x14ac:dyDescent="0.25">
      <c r="A148" t="s">
        <v>74</v>
      </c>
      <c r="B148" t="s">
        <v>125</v>
      </c>
      <c r="C148" t="s">
        <v>127</v>
      </c>
      <c r="D148">
        <v>2014</v>
      </c>
      <c r="E148" s="2">
        <v>2029022.08</v>
      </c>
      <c r="F148" s="2">
        <v>4.04</v>
      </c>
      <c r="G148" s="2">
        <v>20.196999999999999</v>
      </c>
    </row>
    <row r="149" spans="1:7" x14ac:dyDescent="0.25">
      <c r="A149" t="s">
        <v>74</v>
      </c>
      <c r="B149" t="s">
        <v>128</v>
      </c>
      <c r="C149" t="s">
        <v>17</v>
      </c>
      <c r="D149">
        <v>2014</v>
      </c>
      <c r="E149" s="2">
        <v>19800.71</v>
      </c>
      <c r="F149" s="2">
        <v>5.8000000000000003E-2</v>
      </c>
      <c r="G149" s="2">
        <v>1.252</v>
      </c>
    </row>
    <row r="150" spans="1:7" x14ac:dyDescent="0.25">
      <c r="A150" t="s">
        <v>74</v>
      </c>
      <c r="B150" t="s">
        <v>129</v>
      </c>
      <c r="C150">
        <v>3</v>
      </c>
      <c r="D150">
        <v>2014</v>
      </c>
      <c r="E150" s="2">
        <v>161668.32</v>
      </c>
      <c r="F150" s="2">
        <v>0.57299999999999995</v>
      </c>
      <c r="G150" s="2">
        <v>5.4669999999999996</v>
      </c>
    </row>
    <row r="151" spans="1:7" x14ac:dyDescent="0.25">
      <c r="A151" t="s">
        <v>74</v>
      </c>
      <c r="B151" t="s">
        <v>129</v>
      </c>
      <c r="C151">
        <v>4</v>
      </c>
      <c r="D151">
        <v>2014</v>
      </c>
      <c r="E151" s="2">
        <v>66904.88</v>
      </c>
      <c r="F151" s="2">
        <v>0.26200000000000001</v>
      </c>
      <c r="G151" s="2">
        <v>2.4470000000000001</v>
      </c>
    </row>
    <row r="152" spans="1:7" x14ac:dyDescent="0.25">
      <c r="A152" t="s">
        <v>74</v>
      </c>
      <c r="B152" t="s">
        <v>130</v>
      </c>
      <c r="C152" t="s">
        <v>112</v>
      </c>
      <c r="D152">
        <v>2014</v>
      </c>
      <c r="E152" s="2">
        <v>25298.1</v>
      </c>
      <c r="F152" s="2">
        <v>0.08</v>
      </c>
      <c r="G152" s="2">
        <v>10.593</v>
      </c>
    </row>
    <row r="153" spans="1:7" x14ac:dyDescent="0.25">
      <c r="A153" t="s">
        <v>74</v>
      </c>
      <c r="B153" t="s">
        <v>131</v>
      </c>
      <c r="C153" t="s">
        <v>117</v>
      </c>
      <c r="D153">
        <v>2014</v>
      </c>
      <c r="E153" s="2">
        <v>20125.060000000001</v>
      </c>
      <c r="F153" s="2">
        <v>7.0000000000000007E-2</v>
      </c>
      <c r="G153" s="2">
        <v>0.94399999999999995</v>
      </c>
    </row>
    <row r="154" spans="1:7" x14ac:dyDescent="0.25">
      <c r="A154" t="s">
        <v>74</v>
      </c>
      <c r="B154" t="s">
        <v>132</v>
      </c>
      <c r="C154" t="s">
        <v>34</v>
      </c>
      <c r="D154">
        <v>2014</v>
      </c>
      <c r="E154" s="2">
        <v>1662634</v>
      </c>
      <c r="F154" s="2">
        <v>3.5590000000000002</v>
      </c>
      <c r="G154" s="2">
        <v>41.119</v>
      </c>
    </row>
    <row r="155" spans="1:7" x14ac:dyDescent="0.25">
      <c r="A155" t="s">
        <v>74</v>
      </c>
      <c r="B155" t="s">
        <v>132</v>
      </c>
      <c r="C155" t="s">
        <v>133</v>
      </c>
      <c r="D155">
        <v>2014</v>
      </c>
      <c r="E155" s="2">
        <v>1651827.93</v>
      </c>
      <c r="F155" s="2">
        <v>3.5449999999999999</v>
      </c>
      <c r="G155" s="2">
        <v>46.673999999999999</v>
      </c>
    </row>
    <row r="156" spans="1:7" x14ac:dyDescent="0.25">
      <c r="A156" t="s">
        <v>74</v>
      </c>
      <c r="B156" t="s">
        <v>134</v>
      </c>
      <c r="C156" t="s">
        <v>135</v>
      </c>
      <c r="D156">
        <v>2014</v>
      </c>
      <c r="E156" s="2">
        <v>11529.63</v>
      </c>
      <c r="F156" s="2">
        <v>3.6999999999999998E-2</v>
      </c>
      <c r="G156" s="2">
        <v>1.7370000000000001</v>
      </c>
    </row>
    <row r="157" spans="1:7" x14ac:dyDescent="0.25">
      <c r="A157" t="s">
        <v>74</v>
      </c>
      <c r="B157" t="s">
        <v>134</v>
      </c>
      <c r="C157" t="s">
        <v>136</v>
      </c>
      <c r="D157">
        <v>2014</v>
      </c>
      <c r="E157" s="2">
        <v>10484.98</v>
      </c>
      <c r="F157" s="2">
        <v>3.3000000000000002E-2</v>
      </c>
      <c r="G157" s="2">
        <v>1.3520000000000001</v>
      </c>
    </row>
    <row r="158" spans="1:7" x14ac:dyDescent="0.25">
      <c r="A158" t="s">
        <v>74</v>
      </c>
      <c r="B158" t="s">
        <v>134</v>
      </c>
      <c r="C158" t="s">
        <v>137</v>
      </c>
      <c r="D158">
        <v>2014</v>
      </c>
      <c r="E158" s="2">
        <v>8806.08</v>
      </c>
      <c r="F158" s="2">
        <v>2.5999999999999999E-2</v>
      </c>
      <c r="G158" s="2">
        <v>1.9239999999999999</v>
      </c>
    </row>
    <row r="159" spans="1:7" x14ac:dyDescent="0.25">
      <c r="A159" t="s">
        <v>74</v>
      </c>
      <c r="B159" t="s">
        <v>138</v>
      </c>
      <c r="C159">
        <v>2</v>
      </c>
      <c r="D159">
        <v>2014</v>
      </c>
      <c r="E159" s="2">
        <v>5214.51</v>
      </c>
      <c r="F159" s="2">
        <v>1.7000000000000001E-2</v>
      </c>
      <c r="G159" s="2">
        <v>0.6</v>
      </c>
    </row>
    <row r="160" spans="1:7" x14ac:dyDescent="0.25">
      <c r="A160" t="s">
        <v>74</v>
      </c>
      <c r="B160" t="s">
        <v>139</v>
      </c>
      <c r="C160" t="s">
        <v>140</v>
      </c>
      <c r="D160">
        <v>2014</v>
      </c>
      <c r="E160" s="2">
        <v>16677.45</v>
      </c>
      <c r="F160" s="2">
        <v>6.2E-2</v>
      </c>
      <c r="G160" s="2">
        <v>2.597</v>
      </c>
    </row>
    <row r="161" spans="1:7" x14ac:dyDescent="0.25">
      <c r="A161" t="s">
        <v>74</v>
      </c>
      <c r="B161" t="s">
        <v>139</v>
      </c>
      <c r="C161" t="s">
        <v>141</v>
      </c>
      <c r="D161">
        <v>2014</v>
      </c>
      <c r="E161" s="2">
        <v>11643.53</v>
      </c>
      <c r="F161" s="2">
        <v>3.9E-2</v>
      </c>
      <c r="G161" s="2">
        <v>2.0870000000000002</v>
      </c>
    </row>
    <row r="162" spans="1:7" x14ac:dyDescent="0.25">
      <c r="A162" t="s">
        <v>74</v>
      </c>
      <c r="B162" t="s">
        <v>144</v>
      </c>
      <c r="C162" t="s">
        <v>112</v>
      </c>
      <c r="D162">
        <v>2014</v>
      </c>
      <c r="E162" s="2">
        <v>12066.39</v>
      </c>
      <c r="F162" s="2">
        <v>3.9E-2</v>
      </c>
      <c r="G162" s="2">
        <v>1.3660000000000001</v>
      </c>
    </row>
    <row r="163" spans="1:7" x14ac:dyDescent="0.25">
      <c r="A163" t="s">
        <v>74</v>
      </c>
      <c r="B163" t="s">
        <v>145</v>
      </c>
      <c r="C163" t="s">
        <v>85</v>
      </c>
      <c r="D163">
        <v>2014</v>
      </c>
      <c r="E163" s="2">
        <v>15398.98</v>
      </c>
      <c r="F163" s="2">
        <v>4.4999999999999998E-2</v>
      </c>
      <c r="G163" s="2">
        <v>0.99299999999999999</v>
      </c>
    </row>
    <row r="164" spans="1:7" x14ac:dyDescent="0.25">
      <c r="A164" t="s">
        <v>74</v>
      </c>
      <c r="B164" t="s">
        <v>146</v>
      </c>
      <c r="C164">
        <v>4</v>
      </c>
      <c r="D164">
        <v>2014</v>
      </c>
      <c r="E164" s="2">
        <v>49625.9</v>
      </c>
      <c r="F164" s="2">
        <v>0.60299999999999998</v>
      </c>
      <c r="G164" s="2">
        <v>9.4589999999999996</v>
      </c>
    </row>
    <row r="165" spans="1:7" x14ac:dyDescent="0.25">
      <c r="A165" t="s">
        <v>74</v>
      </c>
      <c r="B165" t="s">
        <v>146</v>
      </c>
      <c r="C165">
        <v>5</v>
      </c>
      <c r="D165">
        <v>2014</v>
      </c>
      <c r="E165" s="2">
        <v>73761.179999999993</v>
      </c>
      <c r="F165" s="2">
        <v>0.93</v>
      </c>
      <c r="G165" s="2">
        <v>15.289</v>
      </c>
    </row>
    <row r="166" spans="1:7" x14ac:dyDescent="0.25">
      <c r="A166" t="s">
        <v>74</v>
      </c>
      <c r="B166" t="s">
        <v>146</v>
      </c>
      <c r="C166">
        <v>9</v>
      </c>
      <c r="D166">
        <v>2014</v>
      </c>
      <c r="E166" s="2">
        <v>14226.06</v>
      </c>
      <c r="F166" s="2">
        <v>4.7E-2</v>
      </c>
      <c r="G166" s="2">
        <v>1.6719999999999999</v>
      </c>
    </row>
    <row r="167" spans="1:7" x14ac:dyDescent="0.25">
      <c r="A167" t="s">
        <v>74</v>
      </c>
      <c r="B167" t="s">
        <v>147</v>
      </c>
      <c r="C167">
        <v>1</v>
      </c>
      <c r="D167">
        <v>2014</v>
      </c>
      <c r="E167" s="2">
        <v>19980.23</v>
      </c>
      <c r="F167" s="2">
        <v>4.5999999999999999E-2</v>
      </c>
      <c r="G167" s="2">
        <v>7.8150000000000004</v>
      </c>
    </row>
    <row r="168" spans="1:7" x14ac:dyDescent="0.25">
      <c r="A168" t="s">
        <v>74</v>
      </c>
      <c r="B168" t="s">
        <v>148</v>
      </c>
      <c r="C168" t="s">
        <v>149</v>
      </c>
      <c r="D168">
        <v>2014</v>
      </c>
      <c r="E168" s="2">
        <v>80246.19</v>
      </c>
      <c r="F168" s="2">
        <v>0.249</v>
      </c>
      <c r="G168" s="2">
        <v>3.5910000000000002</v>
      </c>
    </row>
    <row r="169" spans="1:7" x14ac:dyDescent="0.25">
      <c r="A169" t="s">
        <v>74</v>
      </c>
      <c r="B169" t="s">
        <v>148</v>
      </c>
      <c r="C169" t="s">
        <v>150</v>
      </c>
      <c r="D169">
        <v>2014</v>
      </c>
      <c r="E169" s="2">
        <v>87288.39</v>
      </c>
      <c r="F169" s="2">
        <v>0.26700000000000002</v>
      </c>
      <c r="G169" s="2">
        <v>3.9060000000000001</v>
      </c>
    </row>
    <row r="170" spans="1:7" x14ac:dyDescent="0.25">
      <c r="A170" t="s">
        <v>74</v>
      </c>
      <c r="B170" t="s">
        <v>151</v>
      </c>
      <c r="C170">
        <v>10</v>
      </c>
      <c r="D170">
        <v>2014</v>
      </c>
      <c r="E170" s="2">
        <v>3133.47</v>
      </c>
      <c r="F170" s="2">
        <v>0.01</v>
      </c>
      <c r="G170" s="2">
        <v>0.28000000000000003</v>
      </c>
    </row>
    <row r="171" spans="1:7" x14ac:dyDescent="0.25">
      <c r="A171" t="s">
        <v>74</v>
      </c>
      <c r="B171" t="s">
        <v>151</v>
      </c>
      <c r="C171">
        <v>11</v>
      </c>
      <c r="D171">
        <v>2014</v>
      </c>
      <c r="E171" s="2">
        <v>3389.23</v>
      </c>
      <c r="F171" s="2">
        <v>1.0999999999999999E-2</v>
      </c>
      <c r="G171" s="2">
        <v>0.318</v>
      </c>
    </row>
    <row r="172" spans="1:7" x14ac:dyDescent="0.25">
      <c r="A172" t="s">
        <v>74</v>
      </c>
      <c r="B172" t="s">
        <v>151</v>
      </c>
      <c r="C172">
        <v>12</v>
      </c>
      <c r="D172">
        <v>2014</v>
      </c>
      <c r="E172" s="2">
        <v>4454.1899999999996</v>
      </c>
      <c r="F172" s="2">
        <v>1.4E-2</v>
      </c>
      <c r="G172" s="2">
        <v>0.40100000000000002</v>
      </c>
    </row>
    <row r="173" spans="1:7" x14ac:dyDescent="0.25">
      <c r="A173" t="s">
        <v>74</v>
      </c>
      <c r="B173" t="s">
        <v>151</v>
      </c>
      <c r="C173">
        <v>13</v>
      </c>
      <c r="D173">
        <v>2014</v>
      </c>
      <c r="E173" s="2">
        <v>4584.76</v>
      </c>
      <c r="F173" s="2">
        <v>1.4E-2</v>
      </c>
      <c r="G173" s="2">
        <v>0.46100000000000002</v>
      </c>
    </row>
    <row r="174" spans="1:7" x14ac:dyDescent="0.25">
      <c r="A174" t="s">
        <v>74</v>
      </c>
      <c r="B174" t="s">
        <v>151</v>
      </c>
      <c r="C174">
        <v>14</v>
      </c>
      <c r="D174">
        <v>2014</v>
      </c>
      <c r="E174" s="2">
        <v>3998.64</v>
      </c>
      <c r="F174" s="2">
        <v>1.2E-2</v>
      </c>
      <c r="G174" s="2">
        <v>0.42199999999999999</v>
      </c>
    </row>
    <row r="175" spans="1:7" x14ac:dyDescent="0.25">
      <c r="A175" t="s">
        <v>74</v>
      </c>
      <c r="B175" t="s">
        <v>151</v>
      </c>
      <c r="C175" t="s">
        <v>152</v>
      </c>
      <c r="D175">
        <v>2014</v>
      </c>
      <c r="E175" s="2">
        <v>44220.21</v>
      </c>
      <c r="F175" s="2">
        <v>0.123</v>
      </c>
      <c r="G175" s="2">
        <v>4.1219999999999999</v>
      </c>
    </row>
    <row r="176" spans="1:7" x14ac:dyDescent="0.25">
      <c r="A176" t="s">
        <v>74</v>
      </c>
      <c r="B176" t="s">
        <v>151</v>
      </c>
      <c r="C176" t="s">
        <v>153</v>
      </c>
      <c r="D176">
        <v>2014</v>
      </c>
      <c r="E176" s="2">
        <v>63604.800000000003</v>
      </c>
      <c r="F176" s="2">
        <v>0.17299999999999999</v>
      </c>
      <c r="G176" s="2">
        <v>4.6900000000000004</v>
      </c>
    </row>
    <row r="177" spans="1:7" x14ac:dyDescent="0.25">
      <c r="A177" t="s">
        <v>74</v>
      </c>
      <c r="B177" t="s">
        <v>154</v>
      </c>
      <c r="C177">
        <v>1</v>
      </c>
      <c r="D177">
        <v>2014</v>
      </c>
      <c r="E177" s="2">
        <v>278619.87</v>
      </c>
      <c r="F177" s="2">
        <v>0.95699999999999996</v>
      </c>
      <c r="G177" s="2">
        <v>3.7309999999999999</v>
      </c>
    </row>
    <row r="178" spans="1:7" x14ac:dyDescent="0.25">
      <c r="A178" t="s">
        <v>74</v>
      </c>
      <c r="B178" t="s">
        <v>154</v>
      </c>
      <c r="C178">
        <v>2</v>
      </c>
      <c r="D178">
        <v>2014</v>
      </c>
      <c r="E178" s="2">
        <v>286509.24</v>
      </c>
      <c r="F178" s="2">
        <v>0.92700000000000005</v>
      </c>
      <c r="G178" s="2">
        <v>6.7279999999999998</v>
      </c>
    </row>
    <row r="179" spans="1:7" x14ac:dyDescent="0.25">
      <c r="A179" t="s">
        <v>74</v>
      </c>
      <c r="B179" t="s">
        <v>154</v>
      </c>
      <c r="C179">
        <v>9</v>
      </c>
      <c r="D179">
        <v>2014</v>
      </c>
      <c r="E179" s="2">
        <v>716587.12</v>
      </c>
      <c r="F179" s="2">
        <v>1.4990000000000001</v>
      </c>
      <c r="G179" s="2">
        <v>23.821999999999999</v>
      </c>
    </row>
    <row r="180" spans="1:7" x14ac:dyDescent="0.25">
      <c r="A180" t="s">
        <v>74</v>
      </c>
      <c r="B180" t="s">
        <v>154</v>
      </c>
      <c r="C180">
        <v>10</v>
      </c>
      <c r="D180">
        <v>2014</v>
      </c>
      <c r="E180" s="2">
        <v>1451934.77</v>
      </c>
      <c r="F180" s="2">
        <v>3.0630000000000002</v>
      </c>
      <c r="G180" s="2">
        <v>36.287999999999997</v>
      </c>
    </row>
    <row r="181" spans="1:7" x14ac:dyDescent="0.25">
      <c r="A181" t="s">
        <v>74</v>
      </c>
      <c r="B181" t="s">
        <v>154</v>
      </c>
      <c r="C181">
        <v>11</v>
      </c>
      <c r="D181">
        <v>2014</v>
      </c>
      <c r="E181" s="2">
        <v>66694.5</v>
      </c>
      <c r="F181" s="2">
        <v>0.18099999999999999</v>
      </c>
      <c r="G181" s="2">
        <v>3.0369999999999999</v>
      </c>
    </row>
    <row r="182" spans="1:7" x14ac:dyDescent="0.25">
      <c r="A182" t="s">
        <v>74</v>
      </c>
      <c r="B182" t="s">
        <v>154</v>
      </c>
      <c r="C182">
        <v>12</v>
      </c>
      <c r="D182">
        <v>2014</v>
      </c>
      <c r="E182" s="2">
        <v>32605.599999999999</v>
      </c>
      <c r="F182" s="2">
        <v>9.0999999999999998E-2</v>
      </c>
      <c r="G182" s="2">
        <v>1.5069999999999999</v>
      </c>
    </row>
    <row r="183" spans="1:7" x14ac:dyDescent="0.25">
      <c r="A183" t="s">
        <v>74</v>
      </c>
      <c r="B183" t="s">
        <v>154</v>
      </c>
      <c r="C183">
        <v>13</v>
      </c>
      <c r="D183">
        <v>2014</v>
      </c>
      <c r="E183" s="2">
        <v>65384.7</v>
      </c>
      <c r="F183" s="2">
        <v>0.17899999999999999</v>
      </c>
      <c r="G183" s="2">
        <v>3.214</v>
      </c>
    </row>
    <row r="184" spans="1:7" x14ac:dyDescent="0.25">
      <c r="A184" t="s">
        <v>74</v>
      </c>
      <c r="B184" t="s">
        <v>154</v>
      </c>
      <c r="C184">
        <v>14</v>
      </c>
      <c r="D184">
        <v>2014</v>
      </c>
      <c r="E184" s="2">
        <v>50950.04</v>
      </c>
      <c r="F184" s="2">
        <v>0.14000000000000001</v>
      </c>
      <c r="G184" s="2">
        <v>2.3250000000000002</v>
      </c>
    </row>
    <row r="185" spans="1:7" x14ac:dyDescent="0.25">
      <c r="A185" t="s">
        <v>74</v>
      </c>
      <c r="B185" t="s">
        <v>154</v>
      </c>
      <c r="C185">
        <v>15</v>
      </c>
      <c r="D185">
        <v>2014</v>
      </c>
      <c r="E185" s="2">
        <v>62267.28</v>
      </c>
      <c r="F185" s="2">
        <v>0.17599999999999999</v>
      </c>
      <c r="G185" s="2">
        <v>2.952</v>
      </c>
    </row>
    <row r="186" spans="1:7" x14ac:dyDescent="0.25">
      <c r="A186" t="s">
        <v>74</v>
      </c>
      <c r="B186" t="s">
        <v>154</v>
      </c>
      <c r="C186">
        <v>16</v>
      </c>
      <c r="D186">
        <v>2014</v>
      </c>
      <c r="E186" s="2">
        <v>42113.33</v>
      </c>
      <c r="F186" s="2">
        <v>0.114</v>
      </c>
      <c r="G186" s="2">
        <v>1.758</v>
      </c>
    </row>
    <row r="187" spans="1:7" x14ac:dyDescent="0.25">
      <c r="A187" t="s">
        <v>74</v>
      </c>
      <c r="B187" t="s">
        <v>155</v>
      </c>
      <c r="C187" t="s">
        <v>156</v>
      </c>
      <c r="D187">
        <v>2014</v>
      </c>
      <c r="E187" s="2">
        <v>51543.92</v>
      </c>
      <c r="F187" s="2">
        <v>0.16300000000000001</v>
      </c>
      <c r="G187" s="2">
        <v>3.117</v>
      </c>
    </row>
    <row r="188" spans="1:7" x14ac:dyDescent="0.25">
      <c r="A188" t="s">
        <v>74</v>
      </c>
      <c r="B188" t="s">
        <v>155</v>
      </c>
      <c r="C188" t="s">
        <v>157</v>
      </c>
      <c r="D188">
        <v>2014</v>
      </c>
      <c r="E188" s="2">
        <v>49323.26</v>
      </c>
      <c r="F188" s="2">
        <v>0.157</v>
      </c>
      <c r="G188" s="2">
        <v>2.3639999999999999</v>
      </c>
    </row>
    <row r="189" spans="1:7" x14ac:dyDescent="0.25">
      <c r="A189" t="s">
        <v>74</v>
      </c>
      <c r="B189" t="s">
        <v>158</v>
      </c>
      <c r="C189" t="s">
        <v>17</v>
      </c>
      <c r="D189">
        <v>2014</v>
      </c>
      <c r="E189" s="2">
        <v>801525</v>
      </c>
      <c r="F189" s="2">
        <v>2.7839999999999998</v>
      </c>
      <c r="G189" s="2">
        <v>37.746000000000002</v>
      </c>
    </row>
    <row r="190" spans="1:7" x14ac:dyDescent="0.25">
      <c r="A190" t="s">
        <v>74</v>
      </c>
      <c r="B190" t="s">
        <v>158</v>
      </c>
      <c r="C190" t="s">
        <v>18</v>
      </c>
      <c r="D190">
        <v>2014</v>
      </c>
      <c r="E190" s="2">
        <v>818589.1</v>
      </c>
      <c r="F190" s="2">
        <v>2.944</v>
      </c>
      <c r="G190" s="2">
        <v>42.551000000000002</v>
      </c>
    </row>
    <row r="191" spans="1:7" x14ac:dyDescent="0.25">
      <c r="A191" t="s">
        <v>74</v>
      </c>
      <c r="B191" t="s">
        <v>158</v>
      </c>
      <c r="C191" t="s">
        <v>55</v>
      </c>
      <c r="D191">
        <v>2014</v>
      </c>
      <c r="E191" s="2">
        <v>899579.5</v>
      </c>
      <c r="F191" s="2">
        <v>3.0939999999999999</v>
      </c>
      <c r="G191" s="2">
        <v>42.039000000000001</v>
      </c>
    </row>
    <row r="192" spans="1:7" x14ac:dyDescent="0.25">
      <c r="A192" t="s">
        <v>74</v>
      </c>
      <c r="B192" t="s">
        <v>159</v>
      </c>
      <c r="C192">
        <v>1</v>
      </c>
      <c r="D192">
        <v>2014</v>
      </c>
      <c r="E192" s="2">
        <v>22934.02</v>
      </c>
      <c r="F192" s="2">
        <v>6.9000000000000006E-2</v>
      </c>
      <c r="G192" s="2">
        <v>2.4239999999999999</v>
      </c>
    </row>
    <row r="193" spans="1:7" x14ac:dyDescent="0.25">
      <c r="A193" t="s">
        <v>74</v>
      </c>
      <c r="B193" t="s">
        <v>159</v>
      </c>
      <c r="C193">
        <v>2</v>
      </c>
      <c r="D193">
        <v>2014</v>
      </c>
      <c r="E193" s="2">
        <v>22077.3</v>
      </c>
      <c r="F193" s="2">
        <v>6.7000000000000004E-2</v>
      </c>
      <c r="G193" s="2">
        <v>2.3330000000000002</v>
      </c>
    </row>
    <row r="194" spans="1:7" x14ac:dyDescent="0.25">
      <c r="A194" t="s">
        <v>74</v>
      </c>
      <c r="B194" t="s">
        <v>159</v>
      </c>
      <c r="C194">
        <v>3</v>
      </c>
      <c r="D194">
        <v>2014</v>
      </c>
      <c r="E194" s="2">
        <v>24884.39</v>
      </c>
      <c r="F194" s="2">
        <v>7.3999999999999996E-2</v>
      </c>
      <c r="G194" s="2">
        <v>2.7930000000000001</v>
      </c>
    </row>
    <row r="195" spans="1:7" x14ac:dyDescent="0.25">
      <c r="A195" t="s">
        <v>74</v>
      </c>
      <c r="B195" t="s">
        <v>160</v>
      </c>
      <c r="C195">
        <v>1</v>
      </c>
      <c r="D195">
        <v>2014</v>
      </c>
      <c r="E195" s="2">
        <v>1273264.97</v>
      </c>
      <c r="F195" s="2">
        <v>2.5619999999999998</v>
      </c>
      <c r="G195" s="2">
        <v>22.417000000000002</v>
      </c>
    </row>
    <row r="196" spans="1:7" x14ac:dyDescent="0.25">
      <c r="A196" t="s">
        <v>74</v>
      </c>
      <c r="B196" t="s">
        <v>160</v>
      </c>
      <c r="C196">
        <v>2</v>
      </c>
      <c r="D196">
        <v>2014</v>
      </c>
      <c r="E196" s="2">
        <v>1129758.3899999999</v>
      </c>
      <c r="F196" s="2">
        <v>2.3420000000000001</v>
      </c>
      <c r="G196" s="2">
        <v>20.076000000000001</v>
      </c>
    </row>
    <row r="197" spans="1:7" x14ac:dyDescent="0.25">
      <c r="A197" t="s">
        <v>74</v>
      </c>
      <c r="B197" t="s">
        <v>161</v>
      </c>
      <c r="C197" t="s">
        <v>162</v>
      </c>
      <c r="D197">
        <v>2014</v>
      </c>
      <c r="F197" s="2">
        <v>7.0999999999999994E-2</v>
      </c>
      <c r="G197" s="2">
        <v>1.5289999999999999</v>
      </c>
    </row>
    <row r="198" spans="1:7" x14ac:dyDescent="0.25">
      <c r="A198" t="s">
        <v>74</v>
      </c>
      <c r="B198" t="s">
        <v>163</v>
      </c>
      <c r="C198" t="s">
        <v>162</v>
      </c>
      <c r="D198">
        <v>2014</v>
      </c>
      <c r="F198" s="2">
        <v>6.8000000000000005E-2</v>
      </c>
      <c r="G198" s="2">
        <v>1.419</v>
      </c>
    </row>
    <row r="199" spans="1:7" x14ac:dyDescent="0.25">
      <c r="A199" t="s">
        <v>74</v>
      </c>
      <c r="B199" t="s">
        <v>164</v>
      </c>
      <c r="C199" t="s">
        <v>162</v>
      </c>
      <c r="D199">
        <v>2014</v>
      </c>
      <c r="F199" s="2">
        <v>6.9000000000000006E-2</v>
      </c>
      <c r="G199" s="2">
        <v>1.4910000000000001</v>
      </c>
    </row>
    <row r="200" spans="1:7" x14ac:dyDescent="0.25">
      <c r="A200" t="s">
        <v>74</v>
      </c>
      <c r="B200" t="s">
        <v>165</v>
      </c>
      <c r="C200">
        <v>1</v>
      </c>
      <c r="D200">
        <v>2014</v>
      </c>
      <c r="E200" s="2">
        <v>51177.78</v>
      </c>
      <c r="F200" s="2">
        <v>0.22800000000000001</v>
      </c>
      <c r="G200" s="2">
        <v>3.44</v>
      </c>
    </row>
    <row r="201" spans="1:7" x14ac:dyDescent="0.25">
      <c r="A201" t="s">
        <v>74</v>
      </c>
      <c r="B201" t="s">
        <v>166</v>
      </c>
      <c r="C201" t="s">
        <v>126</v>
      </c>
      <c r="D201">
        <v>2014</v>
      </c>
      <c r="E201" s="2">
        <v>1613013.03</v>
      </c>
      <c r="F201" s="2">
        <v>3.3109999999999999</v>
      </c>
      <c r="G201" s="2">
        <v>32.951000000000001</v>
      </c>
    </row>
    <row r="202" spans="1:7" x14ac:dyDescent="0.25">
      <c r="A202" t="s">
        <v>74</v>
      </c>
      <c r="B202" t="s">
        <v>166</v>
      </c>
      <c r="C202" t="s">
        <v>127</v>
      </c>
      <c r="D202">
        <v>2014</v>
      </c>
      <c r="E202" s="2">
        <v>1898834.35</v>
      </c>
      <c r="F202" s="2">
        <v>3.9580000000000002</v>
      </c>
      <c r="G202" s="2">
        <v>39.137999999999998</v>
      </c>
    </row>
    <row r="203" spans="1:7" x14ac:dyDescent="0.25">
      <c r="A203" t="s">
        <v>74</v>
      </c>
      <c r="B203" t="s">
        <v>166</v>
      </c>
      <c r="C203" t="s">
        <v>167</v>
      </c>
      <c r="D203">
        <v>2014</v>
      </c>
      <c r="E203" s="2">
        <v>1820799.21</v>
      </c>
      <c r="F203" s="2">
        <v>3.851</v>
      </c>
      <c r="G203" s="2">
        <v>37.457999999999998</v>
      </c>
    </row>
    <row r="204" spans="1:7" x14ac:dyDescent="0.25">
      <c r="A204" t="s">
        <v>74</v>
      </c>
      <c r="B204" t="s">
        <v>166</v>
      </c>
      <c r="C204" t="s">
        <v>168</v>
      </c>
      <c r="D204">
        <v>2014</v>
      </c>
      <c r="E204" s="2">
        <v>1426454.55</v>
      </c>
      <c r="F204" s="2">
        <v>2.9569999999999999</v>
      </c>
      <c r="G204" s="2">
        <v>28.588000000000001</v>
      </c>
    </row>
    <row r="205" spans="1:7" x14ac:dyDescent="0.25">
      <c r="A205" t="s">
        <v>74</v>
      </c>
      <c r="B205" t="s">
        <v>169</v>
      </c>
      <c r="C205">
        <v>1</v>
      </c>
      <c r="D205">
        <v>2014</v>
      </c>
      <c r="E205" s="2">
        <v>8297.69</v>
      </c>
      <c r="F205" s="2">
        <v>2.7E-2</v>
      </c>
      <c r="G205" s="2">
        <v>0.74199999999999999</v>
      </c>
    </row>
    <row r="206" spans="1:7" x14ac:dyDescent="0.25">
      <c r="A206" t="s">
        <v>74</v>
      </c>
      <c r="B206" t="s">
        <v>170</v>
      </c>
      <c r="C206" t="s">
        <v>112</v>
      </c>
      <c r="D206">
        <v>2014</v>
      </c>
      <c r="E206" s="2">
        <v>11701.66</v>
      </c>
      <c r="F206" s="2">
        <v>3.6999999999999998E-2</v>
      </c>
      <c r="G206" s="2">
        <v>1.224</v>
      </c>
    </row>
    <row r="207" spans="1:7" x14ac:dyDescent="0.25">
      <c r="A207" t="s">
        <v>74</v>
      </c>
      <c r="B207" t="s">
        <v>171</v>
      </c>
      <c r="C207">
        <v>1</v>
      </c>
      <c r="D207">
        <v>2014</v>
      </c>
      <c r="E207" s="2">
        <v>38703.72</v>
      </c>
      <c r="F207" s="2">
        <v>0.115</v>
      </c>
      <c r="G207" s="2">
        <v>3.3580000000000001</v>
      </c>
    </row>
    <row r="208" spans="1:7" x14ac:dyDescent="0.25">
      <c r="A208" t="s">
        <v>74</v>
      </c>
      <c r="B208" t="s">
        <v>171</v>
      </c>
      <c r="C208">
        <v>2</v>
      </c>
      <c r="D208">
        <v>2014</v>
      </c>
      <c r="E208" s="2">
        <v>41392.57</v>
      </c>
      <c r="F208" s="2">
        <v>0.124</v>
      </c>
      <c r="G208" s="2">
        <v>3.4889999999999999</v>
      </c>
    </row>
    <row r="209" spans="1:7" x14ac:dyDescent="0.25">
      <c r="A209" t="s">
        <v>74</v>
      </c>
      <c r="B209" t="s">
        <v>173</v>
      </c>
      <c r="C209" t="s">
        <v>85</v>
      </c>
      <c r="D209">
        <v>2014</v>
      </c>
      <c r="E209" s="2">
        <v>882544.95</v>
      </c>
      <c r="F209" s="2">
        <v>2.7610000000000001</v>
      </c>
      <c r="G209" s="2">
        <v>24.959</v>
      </c>
    </row>
    <row r="210" spans="1:7" x14ac:dyDescent="0.25">
      <c r="A210" t="s">
        <v>74</v>
      </c>
      <c r="B210" t="s">
        <v>174</v>
      </c>
      <c r="C210">
        <v>1</v>
      </c>
      <c r="D210">
        <v>2014</v>
      </c>
      <c r="E210" s="2">
        <v>4944.88</v>
      </c>
      <c r="F210" s="2">
        <v>2.3E-2</v>
      </c>
      <c r="G210" s="2">
        <v>1.3</v>
      </c>
    </row>
    <row r="211" spans="1:7" x14ac:dyDescent="0.25">
      <c r="A211" t="s">
        <v>74</v>
      </c>
      <c r="B211" t="s">
        <v>174</v>
      </c>
      <c r="C211">
        <v>2</v>
      </c>
      <c r="D211">
        <v>2014</v>
      </c>
      <c r="E211" s="2">
        <v>5340.77</v>
      </c>
      <c r="F211" s="2">
        <v>2.5999999999999999E-2</v>
      </c>
      <c r="G211" s="2">
        <v>1.1279999999999999</v>
      </c>
    </row>
    <row r="212" spans="1:7" x14ac:dyDescent="0.25">
      <c r="A212" t="s">
        <v>74</v>
      </c>
      <c r="B212" t="s">
        <v>174</v>
      </c>
      <c r="C212">
        <v>3</v>
      </c>
      <c r="D212">
        <v>2014</v>
      </c>
      <c r="E212" s="2">
        <v>5692.88</v>
      </c>
      <c r="F212" s="2">
        <v>0.03</v>
      </c>
      <c r="G212" s="2">
        <v>1.405</v>
      </c>
    </row>
    <row r="213" spans="1:7" x14ac:dyDescent="0.25">
      <c r="A213" t="s">
        <v>74</v>
      </c>
      <c r="B213" t="s">
        <v>174</v>
      </c>
      <c r="C213">
        <v>4</v>
      </c>
      <c r="D213">
        <v>2014</v>
      </c>
      <c r="E213" s="2">
        <v>4534.87</v>
      </c>
      <c r="F213" s="2">
        <v>2.4E-2</v>
      </c>
      <c r="G213" s="2">
        <v>1.083</v>
      </c>
    </row>
    <row r="214" spans="1:7" x14ac:dyDescent="0.25">
      <c r="A214" t="s">
        <v>74</v>
      </c>
      <c r="B214" t="s">
        <v>175</v>
      </c>
      <c r="C214" t="s">
        <v>17</v>
      </c>
      <c r="D214">
        <v>2014</v>
      </c>
      <c r="E214" s="2">
        <v>63222.13</v>
      </c>
      <c r="F214" s="2">
        <v>0.14599999999999999</v>
      </c>
      <c r="G214" s="2">
        <v>1.0349999999999999</v>
      </c>
    </row>
    <row r="215" spans="1:7" x14ac:dyDescent="0.25">
      <c r="A215" t="s">
        <v>74</v>
      </c>
      <c r="B215" t="s">
        <v>175</v>
      </c>
      <c r="C215" t="s">
        <v>18</v>
      </c>
      <c r="D215">
        <v>2014</v>
      </c>
      <c r="E215" s="2">
        <v>76811.94</v>
      </c>
      <c r="F215" s="2">
        <v>0.17599999999999999</v>
      </c>
      <c r="G215" s="2">
        <v>1.036</v>
      </c>
    </row>
    <row r="216" spans="1:7" x14ac:dyDescent="0.25">
      <c r="A216" t="s">
        <v>74</v>
      </c>
      <c r="B216" t="s">
        <v>175</v>
      </c>
      <c r="C216" t="s">
        <v>55</v>
      </c>
      <c r="D216">
        <v>2014</v>
      </c>
      <c r="E216" s="2">
        <v>69615.210000000006</v>
      </c>
      <c r="F216" s="2">
        <v>0.16300000000000001</v>
      </c>
      <c r="G216" s="2">
        <v>1.3340000000000001</v>
      </c>
    </row>
    <row r="217" spans="1:7" x14ac:dyDescent="0.25">
      <c r="A217" t="s">
        <v>74</v>
      </c>
      <c r="B217" t="s">
        <v>175</v>
      </c>
      <c r="C217" t="s">
        <v>176</v>
      </c>
      <c r="D217">
        <v>2014</v>
      </c>
      <c r="E217" s="2">
        <v>56266.05</v>
      </c>
      <c r="F217" s="2">
        <v>0.13200000000000001</v>
      </c>
      <c r="G217" s="2">
        <v>1.1279999999999999</v>
      </c>
    </row>
    <row r="218" spans="1:7" x14ac:dyDescent="0.25">
      <c r="A218" t="s">
        <v>74</v>
      </c>
      <c r="B218" t="s">
        <v>177</v>
      </c>
      <c r="C218" t="s">
        <v>178</v>
      </c>
      <c r="D218">
        <v>2014</v>
      </c>
      <c r="E218" s="2">
        <v>1891060.27</v>
      </c>
      <c r="F218" s="2">
        <v>3.8260000000000001</v>
      </c>
      <c r="G218" s="2">
        <v>46.593000000000004</v>
      </c>
    </row>
    <row r="219" spans="1:7" x14ac:dyDescent="0.25">
      <c r="A219" t="s">
        <v>74</v>
      </c>
      <c r="B219" t="s">
        <v>177</v>
      </c>
      <c r="C219" t="s">
        <v>179</v>
      </c>
      <c r="D219">
        <v>2014</v>
      </c>
      <c r="E219" s="2">
        <v>2069042.71</v>
      </c>
      <c r="F219" s="2">
        <v>4.1970000000000001</v>
      </c>
      <c r="G219" s="2">
        <v>52.539000000000001</v>
      </c>
    </row>
    <row r="220" spans="1:7" x14ac:dyDescent="0.25">
      <c r="A220" t="s">
        <v>74</v>
      </c>
      <c r="B220" t="s">
        <v>180</v>
      </c>
      <c r="C220">
        <v>1</v>
      </c>
      <c r="D220">
        <v>2014</v>
      </c>
      <c r="E220" s="2">
        <v>1764533.74</v>
      </c>
      <c r="F220" s="2">
        <v>3.653</v>
      </c>
      <c r="G220" s="2">
        <v>33.348999999999997</v>
      </c>
    </row>
    <row r="221" spans="1:7" x14ac:dyDescent="0.25">
      <c r="A221" t="s">
        <v>74</v>
      </c>
      <c r="B221" t="s">
        <v>181</v>
      </c>
      <c r="C221" t="s">
        <v>92</v>
      </c>
      <c r="D221">
        <v>2014</v>
      </c>
      <c r="E221" s="2">
        <v>136785.25</v>
      </c>
      <c r="F221" s="2">
        <v>0.40200000000000002</v>
      </c>
      <c r="G221" s="2">
        <v>6.4260000000000002</v>
      </c>
    </row>
    <row r="222" spans="1:7" x14ac:dyDescent="0.25">
      <c r="A222" t="s">
        <v>74</v>
      </c>
      <c r="B222" t="s">
        <v>181</v>
      </c>
      <c r="C222" t="s">
        <v>182</v>
      </c>
      <c r="D222">
        <v>2014</v>
      </c>
      <c r="E222" s="2">
        <v>129795.3</v>
      </c>
      <c r="F222" s="2">
        <v>0.377</v>
      </c>
      <c r="G222" s="2">
        <v>6.7359999999999998</v>
      </c>
    </row>
    <row r="223" spans="1:7" x14ac:dyDescent="0.25">
      <c r="A223" t="s">
        <v>74</v>
      </c>
      <c r="B223" t="s">
        <v>183</v>
      </c>
      <c r="C223" t="s">
        <v>184</v>
      </c>
      <c r="D223">
        <v>2014</v>
      </c>
      <c r="E223" s="2">
        <v>443384.12</v>
      </c>
      <c r="F223" s="2">
        <v>0.96499999999999997</v>
      </c>
      <c r="G223" s="2">
        <v>10.685</v>
      </c>
    </row>
    <row r="224" spans="1:7" x14ac:dyDescent="0.25">
      <c r="A224" t="s">
        <v>74</v>
      </c>
      <c r="B224" t="s">
        <v>183</v>
      </c>
      <c r="C224" t="s">
        <v>185</v>
      </c>
      <c r="D224">
        <v>2014</v>
      </c>
      <c r="E224" s="2">
        <v>445773.21</v>
      </c>
      <c r="F224" s="2">
        <v>0.97399999999999998</v>
      </c>
      <c r="G224" s="2">
        <v>11.901</v>
      </c>
    </row>
    <row r="225" spans="1:7" x14ac:dyDescent="0.25">
      <c r="A225" t="s">
        <v>74</v>
      </c>
      <c r="B225" t="s">
        <v>186</v>
      </c>
      <c r="C225">
        <v>1</v>
      </c>
      <c r="D225">
        <v>2014</v>
      </c>
      <c r="E225" s="2">
        <v>73983.399999999994</v>
      </c>
      <c r="F225" s="2">
        <v>0.23400000000000001</v>
      </c>
      <c r="G225" s="2">
        <v>1.641</v>
      </c>
    </row>
    <row r="226" spans="1:7" x14ac:dyDescent="0.25">
      <c r="A226" t="s">
        <v>74</v>
      </c>
      <c r="B226" t="s">
        <v>186</v>
      </c>
      <c r="C226">
        <v>2</v>
      </c>
      <c r="D226">
        <v>2014</v>
      </c>
      <c r="E226" s="2">
        <v>82745.59</v>
      </c>
      <c r="F226" s="2">
        <v>0.26</v>
      </c>
      <c r="G226" s="2">
        <v>1.913</v>
      </c>
    </row>
    <row r="227" spans="1:7" x14ac:dyDescent="0.25">
      <c r="A227" t="s">
        <v>74</v>
      </c>
      <c r="B227" t="s">
        <v>187</v>
      </c>
      <c r="C227" t="s">
        <v>92</v>
      </c>
      <c r="D227">
        <v>2014</v>
      </c>
      <c r="E227" s="2">
        <v>26633.81</v>
      </c>
      <c r="F227" s="2">
        <v>8.8999999999999996E-2</v>
      </c>
      <c r="G227" s="2">
        <v>1.581</v>
      </c>
    </row>
    <row r="228" spans="1:7" x14ac:dyDescent="0.25">
      <c r="A228" t="s">
        <v>74</v>
      </c>
      <c r="B228" t="s">
        <v>187</v>
      </c>
      <c r="C228" t="s">
        <v>182</v>
      </c>
      <c r="D228">
        <v>2014</v>
      </c>
      <c r="E228" s="2">
        <v>26230.84</v>
      </c>
      <c r="F228" s="2">
        <v>8.7999999999999995E-2</v>
      </c>
      <c r="G228" s="2">
        <v>1.64</v>
      </c>
    </row>
    <row r="229" spans="1:7" x14ac:dyDescent="0.25">
      <c r="A229" t="s">
        <v>74</v>
      </c>
      <c r="B229" t="s">
        <v>187</v>
      </c>
      <c r="C229" t="s">
        <v>188</v>
      </c>
      <c r="D229">
        <v>2014</v>
      </c>
      <c r="E229" s="2">
        <v>26493.13</v>
      </c>
      <c r="F229" s="2">
        <v>8.7999999999999995E-2</v>
      </c>
      <c r="G229" s="2">
        <v>1.597</v>
      </c>
    </row>
    <row r="230" spans="1:7" x14ac:dyDescent="0.25">
      <c r="A230" t="s">
        <v>74</v>
      </c>
      <c r="B230" t="s">
        <v>187</v>
      </c>
      <c r="C230" t="s">
        <v>189</v>
      </c>
      <c r="D230">
        <v>2014</v>
      </c>
      <c r="E230" s="2">
        <v>25329.89</v>
      </c>
      <c r="F230" s="2">
        <v>8.5999999999999993E-2</v>
      </c>
      <c r="G230" s="2">
        <v>1.7090000000000001</v>
      </c>
    </row>
    <row r="231" spans="1:7" x14ac:dyDescent="0.25">
      <c r="A231" t="s">
        <v>74</v>
      </c>
      <c r="B231" t="s">
        <v>190</v>
      </c>
      <c r="C231">
        <v>1</v>
      </c>
      <c r="D231">
        <v>2014</v>
      </c>
      <c r="E231" s="2">
        <v>19826.740000000002</v>
      </c>
      <c r="F231" s="2">
        <v>6.4000000000000001E-2</v>
      </c>
      <c r="G231" s="2">
        <v>1.107</v>
      </c>
    </row>
    <row r="232" spans="1:7" x14ac:dyDescent="0.25">
      <c r="A232" t="s">
        <v>74</v>
      </c>
      <c r="B232" t="s">
        <v>190</v>
      </c>
      <c r="C232">
        <v>2</v>
      </c>
      <c r="D232">
        <v>2014</v>
      </c>
      <c r="E232" s="2">
        <v>18602.91</v>
      </c>
      <c r="F232" s="2">
        <v>6.2E-2</v>
      </c>
      <c r="G232" s="2">
        <v>0.86</v>
      </c>
    </row>
    <row r="233" spans="1:7" x14ac:dyDescent="0.25">
      <c r="A233" t="s">
        <v>74</v>
      </c>
      <c r="B233" t="s">
        <v>190</v>
      </c>
      <c r="C233">
        <v>3</v>
      </c>
      <c r="D233">
        <v>2014</v>
      </c>
      <c r="E233" s="2">
        <v>15969.63</v>
      </c>
      <c r="F233" s="2">
        <v>5.2999999999999999E-2</v>
      </c>
      <c r="G233" s="2">
        <v>0.75600000000000001</v>
      </c>
    </row>
    <row r="234" spans="1:7" x14ac:dyDescent="0.25">
      <c r="A234" t="s">
        <v>74</v>
      </c>
      <c r="B234" t="s">
        <v>190</v>
      </c>
      <c r="C234">
        <v>4</v>
      </c>
      <c r="D234">
        <v>2014</v>
      </c>
      <c r="E234" s="2">
        <v>14150.45</v>
      </c>
      <c r="F234" s="2">
        <v>4.7E-2</v>
      </c>
      <c r="G234" s="2">
        <v>0.63700000000000001</v>
      </c>
    </row>
    <row r="235" spans="1:7" x14ac:dyDescent="0.25">
      <c r="A235" t="s">
        <v>74</v>
      </c>
      <c r="B235" t="s">
        <v>191</v>
      </c>
      <c r="C235" t="s">
        <v>85</v>
      </c>
      <c r="D235">
        <v>2014</v>
      </c>
      <c r="E235" s="2">
        <v>28687.49</v>
      </c>
      <c r="F235" s="2">
        <v>8.3000000000000004E-2</v>
      </c>
      <c r="G235" s="2">
        <v>1.7689999999999999</v>
      </c>
    </row>
    <row r="236" spans="1:7" x14ac:dyDescent="0.25">
      <c r="A236" t="s">
        <v>74</v>
      </c>
      <c r="B236" t="s">
        <v>193</v>
      </c>
      <c r="C236">
        <v>1</v>
      </c>
      <c r="D236">
        <v>2014</v>
      </c>
      <c r="E236" s="2">
        <v>1338606.29</v>
      </c>
      <c r="F236" s="2">
        <v>2.7970000000000002</v>
      </c>
      <c r="G236" s="2">
        <v>44.374000000000002</v>
      </c>
    </row>
    <row r="237" spans="1:7" x14ac:dyDescent="0.25">
      <c r="A237" t="s">
        <v>74</v>
      </c>
      <c r="B237" t="s">
        <v>193</v>
      </c>
      <c r="C237">
        <v>2</v>
      </c>
      <c r="D237">
        <v>2014</v>
      </c>
      <c r="E237" s="2">
        <v>1254895.51</v>
      </c>
      <c r="F237" s="2">
        <v>2.6379999999999999</v>
      </c>
      <c r="G237" s="2">
        <v>38.625999999999998</v>
      </c>
    </row>
    <row r="238" spans="1:7" x14ac:dyDescent="0.25">
      <c r="A238" t="s">
        <v>74</v>
      </c>
      <c r="B238" t="s">
        <v>194</v>
      </c>
      <c r="C238">
        <v>1</v>
      </c>
      <c r="D238">
        <v>2014</v>
      </c>
      <c r="E238" s="2">
        <v>21415.71</v>
      </c>
      <c r="F238" s="2">
        <v>7.0000000000000007E-2</v>
      </c>
      <c r="G238" s="2">
        <v>1.621</v>
      </c>
    </row>
    <row r="239" spans="1:7" x14ac:dyDescent="0.25">
      <c r="A239" t="s">
        <v>74</v>
      </c>
      <c r="B239" t="s">
        <v>194</v>
      </c>
      <c r="C239">
        <v>2</v>
      </c>
      <c r="D239">
        <v>2014</v>
      </c>
      <c r="E239" s="2">
        <v>19952.310000000001</v>
      </c>
      <c r="F239" s="2">
        <v>6.7000000000000004E-2</v>
      </c>
      <c r="G239" s="2">
        <v>1.645</v>
      </c>
    </row>
    <row r="240" spans="1:7" x14ac:dyDescent="0.25">
      <c r="A240" t="s">
        <v>74</v>
      </c>
      <c r="B240" t="s">
        <v>195</v>
      </c>
      <c r="C240" t="s">
        <v>85</v>
      </c>
      <c r="D240">
        <v>2014</v>
      </c>
      <c r="E240" s="2">
        <v>18088.47</v>
      </c>
      <c r="F240" s="2">
        <v>5.3999999999999999E-2</v>
      </c>
      <c r="G240" s="2">
        <v>1.173</v>
      </c>
    </row>
    <row r="241" spans="1:7" x14ac:dyDescent="0.25">
      <c r="A241" t="s">
        <v>74</v>
      </c>
      <c r="B241" t="s">
        <v>196</v>
      </c>
      <c r="C241">
        <v>1</v>
      </c>
      <c r="D241">
        <v>2014</v>
      </c>
      <c r="E241" s="2">
        <v>37715.5</v>
      </c>
      <c r="F241" s="2">
        <v>0.109</v>
      </c>
      <c r="G241" s="2">
        <v>2.956</v>
      </c>
    </row>
    <row r="242" spans="1:7" x14ac:dyDescent="0.25">
      <c r="A242" t="s">
        <v>74</v>
      </c>
      <c r="B242" t="s">
        <v>196</v>
      </c>
      <c r="C242">
        <v>2</v>
      </c>
      <c r="D242">
        <v>2014</v>
      </c>
      <c r="E242" s="2">
        <v>53645.54</v>
      </c>
      <c r="F242" s="2">
        <v>0.154</v>
      </c>
      <c r="G242" s="2">
        <v>4.657</v>
      </c>
    </row>
    <row r="243" spans="1:7" x14ac:dyDescent="0.25">
      <c r="A243" t="s">
        <v>74</v>
      </c>
      <c r="B243" t="s">
        <v>422</v>
      </c>
      <c r="C243">
        <v>1</v>
      </c>
      <c r="D243">
        <v>2014</v>
      </c>
    </row>
    <row r="244" spans="1:7" x14ac:dyDescent="0.25">
      <c r="A244" t="s">
        <v>74</v>
      </c>
      <c r="B244" t="s">
        <v>422</v>
      </c>
      <c r="C244">
        <v>2</v>
      </c>
      <c r="D244">
        <v>2014</v>
      </c>
    </row>
    <row r="245" spans="1:7" x14ac:dyDescent="0.25">
      <c r="A245" t="s">
        <v>74</v>
      </c>
      <c r="B245" t="s">
        <v>422</v>
      </c>
      <c r="C245">
        <v>3</v>
      </c>
      <c r="D245">
        <v>2014</v>
      </c>
    </row>
    <row r="246" spans="1:7" x14ac:dyDescent="0.25">
      <c r="A246" t="s">
        <v>74</v>
      </c>
      <c r="B246" t="s">
        <v>422</v>
      </c>
      <c r="C246">
        <v>4</v>
      </c>
      <c r="D246">
        <v>2014</v>
      </c>
    </row>
    <row r="247" spans="1:7" x14ac:dyDescent="0.25">
      <c r="A247" t="s">
        <v>74</v>
      </c>
      <c r="B247" t="s">
        <v>197</v>
      </c>
      <c r="C247" s="1">
        <v>43617</v>
      </c>
      <c r="D247">
        <v>2014</v>
      </c>
      <c r="E247" s="2">
        <v>60347.22</v>
      </c>
      <c r="F247" s="2">
        <v>0.17</v>
      </c>
      <c r="G247" s="2">
        <v>2.0960000000000001</v>
      </c>
    </row>
    <row r="248" spans="1:7" x14ac:dyDescent="0.25">
      <c r="A248" t="s">
        <v>74</v>
      </c>
      <c r="B248" t="s">
        <v>197</v>
      </c>
      <c r="C248" s="1">
        <v>43647</v>
      </c>
      <c r="D248">
        <v>2014</v>
      </c>
      <c r="E248" s="2">
        <v>23054.39</v>
      </c>
      <c r="F248" s="2">
        <v>7.0000000000000007E-2</v>
      </c>
      <c r="G248" s="2">
        <v>1.0980000000000001</v>
      </c>
    </row>
    <row r="249" spans="1:7" x14ac:dyDescent="0.25">
      <c r="A249" t="s">
        <v>74</v>
      </c>
      <c r="B249" t="s">
        <v>197</v>
      </c>
      <c r="C249" t="s">
        <v>105</v>
      </c>
      <c r="D249">
        <v>2014</v>
      </c>
      <c r="E249" s="2">
        <v>1002170.95</v>
      </c>
      <c r="F249" s="2">
        <v>2.1619999999999999</v>
      </c>
      <c r="G249" s="2">
        <v>30.314</v>
      </c>
    </row>
    <row r="250" spans="1:7" x14ac:dyDescent="0.25">
      <c r="A250" t="s">
        <v>74</v>
      </c>
      <c r="B250" t="s">
        <v>197</v>
      </c>
      <c r="C250" t="s">
        <v>198</v>
      </c>
      <c r="D250">
        <v>2014</v>
      </c>
      <c r="E250" s="2">
        <v>903548.96</v>
      </c>
      <c r="F250" s="2">
        <v>1.956</v>
      </c>
      <c r="G250" s="2">
        <v>26.385999999999999</v>
      </c>
    </row>
    <row r="251" spans="1:7" x14ac:dyDescent="0.25">
      <c r="A251" t="s">
        <v>74</v>
      </c>
      <c r="B251" t="s">
        <v>197</v>
      </c>
      <c r="C251" t="s">
        <v>199</v>
      </c>
      <c r="D251">
        <v>2014</v>
      </c>
      <c r="E251" s="2">
        <v>1160865.43</v>
      </c>
      <c r="F251" s="2">
        <v>2.5089999999999999</v>
      </c>
      <c r="G251" s="2">
        <v>34.125</v>
      </c>
    </row>
    <row r="252" spans="1:7" x14ac:dyDescent="0.25">
      <c r="A252" t="s">
        <v>74</v>
      </c>
      <c r="B252" t="s">
        <v>197</v>
      </c>
      <c r="C252" t="s">
        <v>200</v>
      </c>
      <c r="D252">
        <v>2014</v>
      </c>
      <c r="E252" s="2">
        <v>1136494.21</v>
      </c>
      <c r="F252" s="2">
        <v>2.4319999999999999</v>
      </c>
      <c r="G252" s="2">
        <v>36.247</v>
      </c>
    </row>
    <row r="253" spans="1:7" x14ac:dyDescent="0.25">
      <c r="A253" t="s">
        <v>74</v>
      </c>
      <c r="B253" t="s">
        <v>201</v>
      </c>
      <c r="C253" s="1">
        <v>43525</v>
      </c>
      <c r="D253">
        <v>2014</v>
      </c>
      <c r="E253" s="2">
        <v>1460917.26</v>
      </c>
      <c r="F253" s="2">
        <v>3.0550000000000002</v>
      </c>
      <c r="G253" s="2">
        <v>27.916</v>
      </c>
    </row>
    <row r="254" spans="1:7" x14ac:dyDescent="0.25">
      <c r="A254" t="s">
        <v>74</v>
      </c>
      <c r="B254" t="s">
        <v>201</v>
      </c>
      <c r="C254" s="1">
        <v>43526</v>
      </c>
      <c r="D254">
        <v>2014</v>
      </c>
      <c r="E254" s="2">
        <v>1411695.69</v>
      </c>
      <c r="F254" s="2">
        <v>2.95</v>
      </c>
      <c r="G254" s="2">
        <v>27.385000000000002</v>
      </c>
    </row>
    <row r="255" spans="1:7" x14ac:dyDescent="0.25">
      <c r="A255" t="s">
        <v>74</v>
      </c>
      <c r="B255" t="s">
        <v>201</v>
      </c>
      <c r="C255" s="1">
        <v>43556</v>
      </c>
      <c r="D255">
        <v>2014</v>
      </c>
      <c r="E255" s="2">
        <v>1781269.62</v>
      </c>
      <c r="F255" s="2">
        <v>3.6960000000000002</v>
      </c>
      <c r="G255" s="2">
        <v>34.048000000000002</v>
      </c>
    </row>
    <row r="256" spans="1:7" x14ac:dyDescent="0.25">
      <c r="A256" t="s">
        <v>74</v>
      </c>
      <c r="B256" t="s">
        <v>201</v>
      </c>
      <c r="C256" s="1">
        <v>43557</v>
      </c>
      <c r="D256">
        <v>2014</v>
      </c>
      <c r="E256" s="2">
        <v>1766731.2</v>
      </c>
      <c r="F256" s="2">
        <v>3.665</v>
      </c>
      <c r="G256" s="2">
        <v>32.161000000000001</v>
      </c>
    </row>
    <row r="257" spans="1:7" x14ac:dyDescent="0.25">
      <c r="A257" t="s">
        <v>74</v>
      </c>
      <c r="B257" t="s">
        <v>202</v>
      </c>
      <c r="C257" t="s">
        <v>203</v>
      </c>
      <c r="D257">
        <v>2014</v>
      </c>
      <c r="E257" s="2">
        <v>3656.58</v>
      </c>
      <c r="F257" s="2">
        <v>8.9999999999999993E-3</v>
      </c>
      <c r="G257" s="2">
        <v>0.222</v>
      </c>
    </row>
    <row r="258" spans="1:7" x14ac:dyDescent="0.25">
      <c r="A258" t="s">
        <v>74</v>
      </c>
      <c r="B258" t="s">
        <v>204</v>
      </c>
      <c r="C258">
        <v>1</v>
      </c>
      <c r="D258">
        <v>2014</v>
      </c>
      <c r="E258" s="2">
        <v>42991.94</v>
      </c>
      <c r="F258" s="2">
        <v>0.126</v>
      </c>
      <c r="G258" s="2">
        <v>1.34</v>
      </c>
    </row>
    <row r="259" spans="1:7" x14ac:dyDescent="0.25">
      <c r="A259" t="s">
        <v>74</v>
      </c>
      <c r="B259" t="s">
        <v>204</v>
      </c>
      <c r="C259">
        <v>2</v>
      </c>
      <c r="D259">
        <v>2014</v>
      </c>
      <c r="E259" s="2">
        <v>37356.019999999997</v>
      </c>
      <c r="F259" s="2">
        <v>0.107</v>
      </c>
      <c r="G259" s="2">
        <v>0.97399999999999998</v>
      </c>
    </row>
    <row r="260" spans="1:7" x14ac:dyDescent="0.25">
      <c r="A260" t="s">
        <v>74</v>
      </c>
      <c r="B260" t="s">
        <v>205</v>
      </c>
      <c r="C260">
        <v>1</v>
      </c>
      <c r="D260">
        <v>2014</v>
      </c>
    </row>
    <row r="261" spans="1:7" x14ac:dyDescent="0.25">
      <c r="A261" t="s">
        <v>74</v>
      </c>
      <c r="B261" t="s">
        <v>205</v>
      </c>
      <c r="C261">
        <v>2</v>
      </c>
      <c r="D261">
        <v>2014</v>
      </c>
    </row>
    <row r="262" spans="1:7" x14ac:dyDescent="0.25">
      <c r="A262" t="s">
        <v>74</v>
      </c>
      <c r="B262" t="s">
        <v>206</v>
      </c>
      <c r="C262" t="s">
        <v>17</v>
      </c>
      <c r="D262">
        <v>2014</v>
      </c>
      <c r="E262" s="2">
        <v>21509</v>
      </c>
      <c r="F262" s="2">
        <v>6.6000000000000003E-2</v>
      </c>
      <c r="G262" s="2">
        <v>2.5680000000000001</v>
      </c>
    </row>
    <row r="263" spans="1:7" x14ac:dyDescent="0.25">
      <c r="A263" t="s">
        <v>74</v>
      </c>
      <c r="B263" t="s">
        <v>206</v>
      </c>
      <c r="C263" t="s">
        <v>18</v>
      </c>
      <c r="D263">
        <v>2014</v>
      </c>
      <c r="E263" s="2">
        <v>21678.91</v>
      </c>
      <c r="F263" s="2">
        <v>6.6000000000000003E-2</v>
      </c>
      <c r="G263" s="2">
        <v>1.238</v>
      </c>
    </row>
    <row r="264" spans="1:7" x14ac:dyDescent="0.25">
      <c r="A264" t="s">
        <v>74</v>
      </c>
      <c r="B264" t="s">
        <v>207</v>
      </c>
      <c r="C264">
        <v>1</v>
      </c>
      <c r="D264">
        <v>2014</v>
      </c>
      <c r="E264" s="2">
        <v>59814.35</v>
      </c>
      <c r="F264" s="2">
        <v>0.19700000000000001</v>
      </c>
      <c r="G264" s="2">
        <v>2.9710000000000001</v>
      </c>
    </row>
    <row r="265" spans="1:7" x14ac:dyDescent="0.25">
      <c r="A265" t="s">
        <v>74</v>
      </c>
      <c r="B265" t="s">
        <v>207</v>
      </c>
      <c r="C265">
        <v>2</v>
      </c>
      <c r="D265">
        <v>2014</v>
      </c>
      <c r="E265" s="2">
        <v>178234.12</v>
      </c>
      <c r="F265" s="2">
        <v>0.53200000000000003</v>
      </c>
      <c r="G265" s="2">
        <v>6.6630000000000003</v>
      </c>
    </row>
    <row r="266" spans="1:7" x14ac:dyDescent="0.25">
      <c r="A266" t="s">
        <v>74</v>
      </c>
      <c r="B266" t="s">
        <v>208</v>
      </c>
      <c r="C266" t="s">
        <v>126</v>
      </c>
      <c r="D266">
        <v>2014</v>
      </c>
      <c r="E266" s="2">
        <v>1812152.65</v>
      </c>
      <c r="F266" s="2">
        <v>3.9470000000000001</v>
      </c>
      <c r="G266" s="2">
        <v>34.895000000000003</v>
      </c>
    </row>
    <row r="267" spans="1:7" x14ac:dyDescent="0.25">
      <c r="A267" t="s">
        <v>74</v>
      </c>
      <c r="B267" t="s">
        <v>208</v>
      </c>
      <c r="C267" t="s">
        <v>127</v>
      </c>
      <c r="D267">
        <v>2014</v>
      </c>
      <c r="E267" s="2">
        <v>1832022.33</v>
      </c>
      <c r="F267" s="2">
        <v>3.9609999999999999</v>
      </c>
      <c r="G267" s="2">
        <v>36.408000000000001</v>
      </c>
    </row>
    <row r="268" spans="1:7" x14ac:dyDescent="0.25">
      <c r="A268" t="s">
        <v>74</v>
      </c>
      <c r="B268" t="s">
        <v>209</v>
      </c>
      <c r="C268" t="s">
        <v>17</v>
      </c>
      <c r="D268">
        <v>2014</v>
      </c>
      <c r="E268" s="2">
        <v>1377590.46</v>
      </c>
      <c r="F268" s="2">
        <v>2.8679999999999999</v>
      </c>
      <c r="G268" s="2">
        <v>25.698</v>
      </c>
    </row>
    <row r="269" spans="1:7" x14ac:dyDescent="0.25">
      <c r="A269" t="s">
        <v>74</v>
      </c>
      <c r="B269" t="s">
        <v>209</v>
      </c>
      <c r="C269" t="s">
        <v>18</v>
      </c>
      <c r="D269">
        <v>2014</v>
      </c>
      <c r="E269" s="2">
        <v>1268687.54</v>
      </c>
      <c r="F269" s="2">
        <v>2.6389999999999998</v>
      </c>
      <c r="G269" s="2">
        <v>24.222999999999999</v>
      </c>
    </row>
    <row r="270" spans="1:7" x14ac:dyDescent="0.25">
      <c r="A270" t="s">
        <v>74</v>
      </c>
      <c r="B270" t="s">
        <v>210</v>
      </c>
      <c r="C270">
        <v>1</v>
      </c>
      <c r="D270">
        <v>2014</v>
      </c>
      <c r="E270" s="2">
        <v>175416.74</v>
      </c>
      <c r="F270" s="2">
        <v>0.48099999999999998</v>
      </c>
      <c r="G270" s="2">
        <v>8.5679999999999996</v>
      </c>
    </row>
    <row r="271" spans="1:7" x14ac:dyDescent="0.25">
      <c r="A271" t="s">
        <v>74</v>
      </c>
      <c r="B271" t="s">
        <v>210</v>
      </c>
      <c r="C271">
        <v>2</v>
      </c>
      <c r="D271">
        <v>2014</v>
      </c>
      <c r="E271" s="2">
        <v>192783.47</v>
      </c>
      <c r="F271" s="2">
        <v>0.52600000000000002</v>
      </c>
      <c r="G271" s="2">
        <v>9.9459999999999997</v>
      </c>
    </row>
    <row r="272" spans="1:7" x14ac:dyDescent="0.25">
      <c r="A272" t="s">
        <v>74</v>
      </c>
      <c r="B272" t="s">
        <v>210</v>
      </c>
      <c r="C272">
        <v>3</v>
      </c>
      <c r="D272">
        <v>2014</v>
      </c>
      <c r="E272" s="2">
        <v>231801.92</v>
      </c>
      <c r="F272" s="2">
        <v>0.63</v>
      </c>
      <c r="G272" s="2">
        <v>10.741</v>
      </c>
    </row>
    <row r="273" spans="1:7" x14ac:dyDescent="0.25">
      <c r="A273" t="s">
        <v>74</v>
      </c>
      <c r="B273" t="s">
        <v>210</v>
      </c>
      <c r="C273">
        <v>4</v>
      </c>
      <c r="D273">
        <v>2014</v>
      </c>
      <c r="E273" s="2">
        <v>158979.51</v>
      </c>
      <c r="F273" s="2">
        <v>0.437</v>
      </c>
      <c r="G273" s="2">
        <v>8.6020000000000003</v>
      </c>
    </row>
    <row r="274" spans="1:7" x14ac:dyDescent="0.25">
      <c r="A274" t="s">
        <v>74</v>
      </c>
      <c r="B274" t="s">
        <v>211</v>
      </c>
      <c r="C274" t="s">
        <v>212</v>
      </c>
      <c r="D274">
        <v>2014</v>
      </c>
      <c r="E274" s="2">
        <v>1818720.07</v>
      </c>
      <c r="F274" s="2">
        <v>3.7080000000000002</v>
      </c>
      <c r="G274" s="2">
        <v>34.72</v>
      </c>
    </row>
    <row r="275" spans="1:7" x14ac:dyDescent="0.25">
      <c r="A275" t="s">
        <v>74</v>
      </c>
      <c r="B275" t="s">
        <v>211</v>
      </c>
      <c r="C275" t="s">
        <v>213</v>
      </c>
      <c r="D275">
        <v>2014</v>
      </c>
      <c r="E275" s="2">
        <v>1741385.42</v>
      </c>
      <c r="F275" s="2">
        <v>3.5350000000000001</v>
      </c>
      <c r="G275" s="2">
        <v>36.972999999999999</v>
      </c>
    </row>
    <row r="276" spans="1:7" x14ac:dyDescent="0.25">
      <c r="A276" t="s">
        <v>74</v>
      </c>
      <c r="B276" t="s">
        <v>211</v>
      </c>
      <c r="C276" t="s">
        <v>214</v>
      </c>
      <c r="D276">
        <v>2014</v>
      </c>
      <c r="E276" s="2">
        <v>1709101.85</v>
      </c>
      <c r="F276" s="2">
        <v>3.56</v>
      </c>
      <c r="G276" s="2">
        <v>42.301000000000002</v>
      </c>
    </row>
    <row r="277" spans="1:7" x14ac:dyDescent="0.25">
      <c r="A277" t="s">
        <v>74</v>
      </c>
      <c r="B277" t="s">
        <v>216</v>
      </c>
      <c r="C277">
        <v>5</v>
      </c>
      <c r="D277">
        <v>2014</v>
      </c>
      <c r="E277" s="2">
        <v>19636</v>
      </c>
      <c r="F277" s="2">
        <v>7.5999999999999998E-2</v>
      </c>
      <c r="G277" s="2">
        <v>1.468</v>
      </c>
    </row>
    <row r="278" spans="1:7" x14ac:dyDescent="0.25">
      <c r="A278" t="s">
        <v>74</v>
      </c>
      <c r="B278" t="s">
        <v>216</v>
      </c>
      <c r="C278">
        <v>6</v>
      </c>
      <c r="D278">
        <v>2014</v>
      </c>
      <c r="E278" s="2">
        <v>32069</v>
      </c>
      <c r="F278" s="2">
        <v>0.11799999999999999</v>
      </c>
      <c r="G278" s="2">
        <v>2.3719999999999999</v>
      </c>
    </row>
    <row r="279" spans="1:7" x14ac:dyDescent="0.25">
      <c r="A279" t="s">
        <v>74</v>
      </c>
      <c r="B279" t="s">
        <v>216</v>
      </c>
      <c r="C279">
        <v>7</v>
      </c>
      <c r="D279">
        <v>2014</v>
      </c>
      <c r="E279" s="2">
        <v>40496.5</v>
      </c>
      <c r="F279" s="2">
        <v>0.128</v>
      </c>
      <c r="G279" s="2">
        <v>3.0310000000000001</v>
      </c>
    </row>
    <row r="280" spans="1:7" x14ac:dyDescent="0.25">
      <c r="A280" t="s">
        <v>74</v>
      </c>
      <c r="B280" t="s">
        <v>217</v>
      </c>
      <c r="C280">
        <v>5</v>
      </c>
      <c r="D280">
        <v>2014</v>
      </c>
      <c r="E280" s="2">
        <v>194591.38</v>
      </c>
      <c r="F280" s="2">
        <v>0.49</v>
      </c>
      <c r="G280" s="2">
        <v>2.63</v>
      </c>
    </row>
    <row r="281" spans="1:7" x14ac:dyDescent="0.25">
      <c r="A281" t="s">
        <v>74</v>
      </c>
      <c r="B281" t="s">
        <v>217</v>
      </c>
      <c r="C281">
        <v>6</v>
      </c>
      <c r="D281">
        <v>2014</v>
      </c>
      <c r="E281" s="2">
        <v>67650.039999999994</v>
      </c>
      <c r="F281" s="2">
        <v>0.16500000000000001</v>
      </c>
      <c r="G281" s="2">
        <v>1.0289999999999999</v>
      </c>
    </row>
    <row r="282" spans="1:7" x14ac:dyDescent="0.25">
      <c r="A282" t="s">
        <v>74</v>
      </c>
      <c r="B282" t="s">
        <v>218</v>
      </c>
      <c r="C282">
        <v>1</v>
      </c>
      <c r="D282">
        <v>2014</v>
      </c>
      <c r="E282" s="2">
        <v>21477.42</v>
      </c>
      <c r="F282" s="2">
        <v>7.0999999999999994E-2</v>
      </c>
      <c r="G282" s="2">
        <v>1.0649999999999999</v>
      </c>
    </row>
    <row r="283" spans="1:7" x14ac:dyDescent="0.25">
      <c r="A283" t="s">
        <v>74</v>
      </c>
      <c r="B283" t="s">
        <v>218</v>
      </c>
      <c r="C283">
        <v>2</v>
      </c>
      <c r="D283">
        <v>2014</v>
      </c>
      <c r="E283" s="2">
        <v>12834.72</v>
      </c>
      <c r="F283" s="2">
        <v>3.7999999999999999E-2</v>
      </c>
      <c r="G283" s="2">
        <v>0.6</v>
      </c>
    </row>
    <row r="284" spans="1:7" x14ac:dyDescent="0.25">
      <c r="A284" t="s">
        <v>74</v>
      </c>
      <c r="B284" t="s">
        <v>219</v>
      </c>
      <c r="C284">
        <v>1</v>
      </c>
      <c r="D284">
        <v>2014</v>
      </c>
      <c r="E284" s="2">
        <v>19078.46</v>
      </c>
      <c r="F284" s="2">
        <v>5.7000000000000002E-2</v>
      </c>
      <c r="G284" s="2">
        <v>0.89900000000000002</v>
      </c>
    </row>
    <row r="285" spans="1:7" x14ac:dyDescent="0.25">
      <c r="A285" t="s">
        <v>74</v>
      </c>
      <c r="B285" t="s">
        <v>219</v>
      </c>
      <c r="C285">
        <v>2</v>
      </c>
      <c r="D285">
        <v>2014</v>
      </c>
      <c r="E285" s="2">
        <v>13407.08</v>
      </c>
      <c r="F285" s="2">
        <v>4.1000000000000002E-2</v>
      </c>
      <c r="G285" s="2">
        <v>0.74099999999999999</v>
      </c>
    </row>
    <row r="286" spans="1:7" x14ac:dyDescent="0.25">
      <c r="A286" t="s">
        <v>74</v>
      </c>
      <c r="B286" t="s">
        <v>219</v>
      </c>
      <c r="C286">
        <v>3</v>
      </c>
      <c r="D286">
        <v>2014</v>
      </c>
      <c r="E286" s="2">
        <v>9224.67</v>
      </c>
      <c r="F286" s="2">
        <v>2.7E-2</v>
      </c>
      <c r="G286" s="2">
        <v>0.60099999999999998</v>
      </c>
    </row>
    <row r="287" spans="1:7" x14ac:dyDescent="0.25">
      <c r="A287" t="s">
        <v>74</v>
      </c>
      <c r="B287" t="s">
        <v>219</v>
      </c>
      <c r="C287">
        <v>4</v>
      </c>
      <c r="D287">
        <v>2014</v>
      </c>
      <c r="E287" s="2">
        <v>9529.66</v>
      </c>
      <c r="F287" s="2">
        <v>2.8000000000000001E-2</v>
      </c>
      <c r="G287" s="2">
        <v>0.56100000000000005</v>
      </c>
    </row>
    <row r="288" spans="1:7" x14ac:dyDescent="0.25">
      <c r="A288" t="s">
        <v>74</v>
      </c>
      <c r="B288" t="s">
        <v>220</v>
      </c>
      <c r="C288">
        <v>1</v>
      </c>
      <c r="D288">
        <v>2014</v>
      </c>
      <c r="E288" s="2">
        <v>19714.509999999998</v>
      </c>
      <c r="F288" s="2">
        <v>6.4000000000000001E-2</v>
      </c>
      <c r="G288" s="2">
        <v>1.925</v>
      </c>
    </row>
    <row r="289" spans="1:7" x14ac:dyDescent="0.25">
      <c r="A289" t="s">
        <v>74</v>
      </c>
      <c r="B289" t="s">
        <v>221</v>
      </c>
      <c r="C289" t="s">
        <v>212</v>
      </c>
      <c r="D289">
        <v>2014</v>
      </c>
      <c r="E289" s="2">
        <v>260846.5</v>
      </c>
      <c r="F289" s="2">
        <v>0.59199999999999997</v>
      </c>
      <c r="G289" s="2">
        <v>6.3070000000000004</v>
      </c>
    </row>
    <row r="290" spans="1:7" x14ac:dyDescent="0.25">
      <c r="A290" t="s">
        <v>74</v>
      </c>
      <c r="B290" t="s">
        <v>221</v>
      </c>
      <c r="C290" t="s">
        <v>213</v>
      </c>
      <c r="D290">
        <v>2014</v>
      </c>
      <c r="E290" s="2">
        <v>293449.64</v>
      </c>
      <c r="F290" s="2">
        <v>0.64700000000000002</v>
      </c>
      <c r="G290" s="2">
        <v>6.5250000000000004</v>
      </c>
    </row>
    <row r="291" spans="1:7" x14ac:dyDescent="0.25">
      <c r="A291" t="s">
        <v>74</v>
      </c>
      <c r="B291" t="s">
        <v>222</v>
      </c>
      <c r="C291" t="s">
        <v>85</v>
      </c>
      <c r="D291">
        <v>2014</v>
      </c>
      <c r="E291" s="2">
        <v>1172094.3999999999</v>
      </c>
      <c r="F291" s="2">
        <v>2.4510000000000001</v>
      </c>
      <c r="G291" s="2">
        <v>43.360999999999997</v>
      </c>
    </row>
    <row r="292" spans="1:7" x14ac:dyDescent="0.25">
      <c r="A292" t="s">
        <v>74</v>
      </c>
      <c r="B292" t="s">
        <v>222</v>
      </c>
      <c r="C292" t="s">
        <v>109</v>
      </c>
      <c r="D292">
        <v>2014</v>
      </c>
      <c r="E292" s="2">
        <v>1140718.5</v>
      </c>
      <c r="F292" s="2">
        <v>2.3740000000000001</v>
      </c>
      <c r="G292" s="2">
        <v>27.722000000000001</v>
      </c>
    </row>
    <row r="293" spans="1:7" x14ac:dyDescent="0.25">
      <c r="A293" t="s">
        <v>74</v>
      </c>
      <c r="B293" t="s">
        <v>225</v>
      </c>
      <c r="C293">
        <v>1</v>
      </c>
      <c r="D293">
        <v>2014</v>
      </c>
      <c r="E293" s="2">
        <v>877218.94</v>
      </c>
      <c r="F293" s="2">
        <v>1.871</v>
      </c>
      <c r="G293" s="2">
        <v>32.69</v>
      </c>
    </row>
    <row r="294" spans="1:7" x14ac:dyDescent="0.25">
      <c r="A294" t="s">
        <v>74</v>
      </c>
      <c r="B294" t="s">
        <v>226</v>
      </c>
      <c r="C294">
        <v>1</v>
      </c>
      <c r="D294">
        <v>2014</v>
      </c>
      <c r="E294" s="2">
        <v>284576.84999999998</v>
      </c>
      <c r="F294" s="2">
        <v>1.117</v>
      </c>
      <c r="G294" s="2">
        <v>11.236000000000001</v>
      </c>
    </row>
    <row r="295" spans="1:7" x14ac:dyDescent="0.25">
      <c r="A295" t="s">
        <v>74</v>
      </c>
      <c r="B295" t="s">
        <v>227</v>
      </c>
      <c r="C295">
        <v>1</v>
      </c>
      <c r="D295">
        <v>2014</v>
      </c>
      <c r="E295" s="2">
        <v>293238.19</v>
      </c>
      <c r="F295" s="2">
        <v>1.1619999999999999</v>
      </c>
      <c r="G295" s="2">
        <v>14.067</v>
      </c>
    </row>
    <row r="296" spans="1:7" x14ac:dyDescent="0.25">
      <c r="A296" t="s">
        <v>74</v>
      </c>
      <c r="B296" t="s">
        <v>223</v>
      </c>
      <c r="C296" t="s">
        <v>105</v>
      </c>
      <c r="D296">
        <v>2014</v>
      </c>
      <c r="E296" s="2">
        <v>370538.34</v>
      </c>
      <c r="F296" s="2">
        <v>0.99299999999999999</v>
      </c>
      <c r="G296" s="2">
        <v>13.483000000000001</v>
      </c>
    </row>
    <row r="297" spans="1:7" x14ac:dyDescent="0.25">
      <c r="A297" t="s">
        <v>74</v>
      </c>
      <c r="B297" t="s">
        <v>223</v>
      </c>
      <c r="C297" t="s">
        <v>106</v>
      </c>
      <c r="D297">
        <v>2014</v>
      </c>
      <c r="E297" s="2">
        <v>347456.74</v>
      </c>
      <c r="F297" s="2">
        <v>0.94</v>
      </c>
      <c r="G297" s="2">
        <v>12.692</v>
      </c>
    </row>
    <row r="298" spans="1:7" x14ac:dyDescent="0.25">
      <c r="A298" t="s">
        <v>74</v>
      </c>
      <c r="B298" t="s">
        <v>223</v>
      </c>
      <c r="C298" t="s">
        <v>224</v>
      </c>
      <c r="D298">
        <v>2014</v>
      </c>
      <c r="E298" s="2">
        <v>49185.71</v>
      </c>
      <c r="F298" s="2">
        <v>0.14199999999999999</v>
      </c>
      <c r="G298" s="2">
        <v>2.375</v>
      </c>
    </row>
    <row r="299" spans="1:7" x14ac:dyDescent="0.25">
      <c r="A299" t="s">
        <v>74</v>
      </c>
      <c r="B299" t="s">
        <v>228</v>
      </c>
      <c r="C299">
        <v>1</v>
      </c>
      <c r="D299">
        <v>2014</v>
      </c>
      <c r="E299" s="2">
        <v>380446.19</v>
      </c>
      <c r="F299" s="2">
        <v>7.7160000000000002</v>
      </c>
      <c r="G299" s="2">
        <v>4.0789999999999997</v>
      </c>
    </row>
    <row r="300" spans="1:7" x14ac:dyDescent="0.25">
      <c r="A300" t="s">
        <v>74</v>
      </c>
      <c r="B300" t="s">
        <v>228</v>
      </c>
      <c r="C300">
        <v>2</v>
      </c>
      <c r="D300">
        <v>2014</v>
      </c>
      <c r="E300" s="2">
        <v>104931.11</v>
      </c>
      <c r="F300" s="2">
        <v>0.88700000000000001</v>
      </c>
      <c r="G300" s="2">
        <v>1.994</v>
      </c>
    </row>
    <row r="301" spans="1:7" x14ac:dyDescent="0.25">
      <c r="A301" t="s">
        <v>74</v>
      </c>
      <c r="B301" t="s">
        <v>228</v>
      </c>
      <c r="C301">
        <v>3</v>
      </c>
      <c r="D301">
        <v>2014</v>
      </c>
      <c r="E301" s="2">
        <v>756235.52</v>
      </c>
      <c r="F301" s="2">
        <v>2.3660000000000001</v>
      </c>
      <c r="G301" s="2">
        <v>7.6639999999999997</v>
      </c>
    </row>
    <row r="302" spans="1:7" x14ac:dyDescent="0.25">
      <c r="A302" t="s">
        <v>74</v>
      </c>
      <c r="B302" t="s">
        <v>229</v>
      </c>
      <c r="C302">
        <v>1</v>
      </c>
      <c r="D302">
        <v>2014</v>
      </c>
      <c r="E302" s="2">
        <v>70196</v>
      </c>
      <c r="F302" s="2">
        <v>0.20200000000000001</v>
      </c>
      <c r="G302" s="2">
        <v>10.645</v>
      </c>
    </row>
    <row r="303" spans="1:7" x14ac:dyDescent="0.25">
      <c r="A303" t="s">
        <v>74</v>
      </c>
      <c r="B303" t="s">
        <v>229</v>
      </c>
      <c r="C303">
        <v>2</v>
      </c>
      <c r="D303">
        <v>2014</v>
      </c>
      <c r="E303" s="2">
        <v>77406.5</v>
      </c>
      <c r="F303" s="2">
        <v>0.223</v>
      </c>
      <c r="G303" s="2">
        <v>13.103</v>
      </c>
    </row>
    <row r="304" spans="1:7" x14ac:dyDescent="0.25">
      <c r="A304" t="s">
        <v>74</v>
      </c>
      <c r="B304" t="s">
        <v>229</v>
      </c>
      <c r="C304">
        <v>3</v>
      </c>
      <c r="D304">
        <v>2014</v>
      </c>
      <c r="E304" s="2">
        <v>62380.25</v>
      </c>
      <c r="F304" s="2">
        <v>0.182</v>
      </c>
      <c r="G304" s="2">
        <v>7.2770000000000001</v>
      </c>
    </row>
    <row r="305" spans="1:7" x14ac:dyDescent="0.25">
      <c r="A305" t="s">
        <v>74</v>
      </c>
      <c r="B305" t="s">
        <v>229</v>
      </c>
      <c r="C305">
        <v>4</v>
      </c>
      <c r="D305">
        <v>2014</v>
      </c>
      <c r="E305" s="2">
        <v>61650.5</v>
      </c>
      <c r="F305" s="2">
        <v>0.183</v>
      </c>
      <c r="G305" s="2">
        <v>8.8520000000000003</v>
      </c>
    </row>
    <row r="306" spans="1:7" x14ac:dyDescent="0.25">
      <c r="A306" t="s">
        <v>74</v>
      </c>
      <c r="B306" t="s">
        <v>229</v>
      </c>
      <c r="C306">
        <v>5</v>
      </c>
      <c r="D306">
        <v>2014</v>
      </c>
      <c r="E306" s="2">
        <v>49394.75</v>
      </c>
      <c r="F306" s="2">
        <v>0.18</v>
      </c>
      <c r="G306" s="2">
        <v>8.5920000000000005</v>
      </c>
    </row>
    <row r="307" spans="1:7" x14ac:dyDescent="0.25">
      <c r="A307" t="s">
        <v>74</v>
      </c>
      <c r="B307" t="s">
        <v>229</v>
      </c>
      <c r="C307">
        <v>6</v>
      </c>
      <c r="D307">
        <v>2014</v>
      </c>
      <c r="E307" s="2">
        <v>48062</v>
      </c>
      <c r="F307" s="2">
        <v>0.17699999999999999</v>
      </c>
      <c r="G307" s="2">
        <v>6.7649999999999997</v>
      </c>
    </row>
    <row r="308" spans="1:7" x14ac:dyDescent="0.25">
      <c r="A308" t="s">
        <v>74</v>
      </c>
      <c r="B308" t="s">
        <v>229</v>
      </c>
      <c r="C308">
        <v>7</v>
      </c>
      <c r="D308">
        <v>2014</v>
      </c>
      <c r="E308" s="2">
        <v>45689.75</v>
      </c>
      <c r="F308" s="2">
        <v>0.16800000000000001</v>
      </c>
      <c r="G308" s="2">
        <v>12.824999999999999</v>
      </c>
    </row>
    <row r="309" spans="1:7" x14ac:dyDescent="0.25">
      <c r="A309" t="s">
        <v>74</v>
      </c>
      <c r="B309" t="s">
        <v>229</v>
      </c>
      <c r="C309">
        <v>8</v>
      </c>
      <c r="D309">
        <v>2014</v>
      </c>
      <c r="E309" s="2">
        <v>49178.25</v>
      </c>
      <c r="F309" s="2">
        <v>0.184</v>
      </c>
      <c r="G309" s="2">
        <v>9.9909999999999997</v>
      </c>
    </row>
    <row r="310" spans="1:7" x14ac:dyDescent="0.25">
      <c r="A310" t="s">
        <v>74</v>
      </c>
      <c r="B310" t="s">
        <v>230</v>
      </c>
      <c r="C310" t="s">
        <v>17</v>
      </c>
      <c r="D310">
        <v>2014</v>
      </c>
      <c r="E310" s="2">
        <v>1535740.55</v>
      </c>
      <c r="F310" s="2">
        <v>3.113</v>
      </c>
      <c r="G310" s="2">
        <v>25.765000000000001</v>
      </c>
    </row>
    <row r="311" spans="1:7" x14ac:dyDescent="0.25">
      <c r="A311" t="s">
        <v>74</v>
      </c>
      <c r="B311" t="s">
        <v>230</v>
      </c>
      <c r="C311" t="s">
        <v>18</v>
      </c>
      <c r="D311">
        <v>2014</v>
      </c>
      <c r="E311" s="2">
        <v>1401694.6</v>
      </c>
      <c r="F311" s="2">
        <v>2.8079999999999998</v>
      </c>
      <c r="G311" s="2">
        <v>23.760999999999999</v>
      </c>
    </row>
    <row r="312" spans="1:7" x14ac:dyDescent="0.25">
      <c r="A312" t="s">
        <v>74</v>
      </c>
      <c r="B312" t="s">
        <v>231</v>
      </c>
      <c r="C312" t="s">
        <v>232</v>
      </c>
      <c r="D312">
        <v>2014</v>
      </c>
      <c r="E312" s="2">
        <v>321749.95</v>
      </c>
      <c r="F312" s="2">
        <v>0.70899999999999996</v>
      </c>
      <c r="G312" s="2">
        <v>14.555999999999999</v>
      </c>
    </row>
    <row r="313" spans="1:7" x14ac:dyDescent="0.25">
      <c r="A313" t="s">
        <v>74</v>
      </c>
      <c r="B313" t="s">
        <v>231</v>
      </c>
      <c r="C313" t="s">
        <v>233</v>
      </c>
      <c r="D313">
        <v>2014</v>
      </c>
      <c r="E313" s="2">
        <v>344272.7</v>
      </c>
      <c r="F313" s="2">
        <v>0.78</v>
      </c>
      <c r="G313" s="2">
        <v>14.715</v>
      </c>
    </row>
    <row r="314" spans="1:7" x14ac:dyDescent="0.25">
      <c r="A314" t="s">
        <v>74</v>
      </c>
      <c r="B314" t="s">
        <v>234</v>
      </c>
      <c r="C314">
        <v>5</v>
      </c>
      <c r="D314">
        <v>2014</v>
      </c>
      <c r="E314" s="2">
        <v>5707.69</v>
      </c>
      <c r="F314" s="2">
        <v>1.6E-2</v>
      </c>
      <c r="G314" s="2">
        <v>0.437</v>
      </c>
    </row>
    <row r="315" spans="1:7" x14ac:dyDescent="0.25">
      <c r="A315" t="s">
        <v>74</v>
      </c>
      <c r="B315" t="s">
        <v>234</v>
      </c>
      <c r="C315">
        <v>6</v>
      </c>
      <c r="D315">
        <v>2014</v>
      </c>
      <c r="E315" s="2">
        <v>811769.09</v>
      </c>
      <c r="F315" s="2">
        <v>1.7190000000000001</v>
      </c>
      <c r="G315" s="2">
        <v>26.974</v>
      </c>
    </row>
    <row r="316" spans="1:7" x14ac:dyDescent="0.25">
      <c r="A316" t="s">
        <v>74</v>
      </c>
      <c r="B316" t="s">
        <v>234</v>
      </c>
      <c r="C316">
        <v>7</v>
      </c>
      <c r="D316">
        <v>2014</v>
      </c>
      <c r="E316" s="2">
        <v>799072.3</v>
      </c>
      <c r="F316" s="2">
        <v>1.698</v>
      </c>
      <c r="G316" s="2">
        <v>29.835000000000001</v>
      </c>
    </row>
    <row r="317" spans="1:7" x14ac:dyDescent="0.25">
      <c r="A317" t="s">
        <v>74</v>
      </c>
      <c r="B317" t="s">
        <v>235</v>
      </c>
      <c r="C317" t="s">
        <v>34</v>
      </c>
      <c r="D317">
        <v>2014</v>
      </c>
      <c r="E317" s="2">
        <v>137204.93</v>
      </c>
      <c r="F317" s="2">
        <v>0.35599999999999998</v>
      </c>
      <c r="G317" s="2">
        <v>11.445</v>
      </c>
    </row>
    <row r="318" spans="1:7" x14ac:dyDescent="0.25">
      <c r="A318" t="s">
        <v>74</v>
      </c>
      <c r="B318" t="s">
        <v>235</v>
      </c>
      <c r="C318" t="s">
        <v>133</v>
      </c>
      <c r="D318">
        <v>2014</v>
      </c>
      <c r="E318" s="2">
        <v>96955.13</v>
      </c>
      <c r="F318" s="2">
        <v>0.253</v>
      </c>
      <c r="G318" s="2">
        <v>9.2240000000000002</v>
      </c>
    </row>
    <row r="319" spans="1:7" x14ac:dyDescent="0.25">
      <c r="A319" t="s">
        <v>74</v>
      </c>
      <c r="B319" t="s">
        <v>235</v>
      </c>
      <c r="C319" t="s">
        <v>140</v>
      </c>
      <c r="D319">
        <v>2014</v>
      </c>
      <c r="E319" s="2">
        <v>97951.45</v>
      </c>
      <c r="F319" s="2">
        <v>0.25800000000000001</v>
      </c>
      <c r="G319" s="2">
        <v>9.8569999999999993</v>
      </c>
    </row>
    <row r="320" spans="1:7" x14ac:dyDescent="0.25">
      <c r="A320" t="s">
        <v>74</v>
      </c>
      <c r="B320" t="s">
        <v>235</v>
      </c>
      <c r="C320" t="s">
        <v>141</v>
      </c>
      <c r="D320">
        <v>2014</v>
      </c>
      <c r="E320" s="2">
        <v>97019.03</v>
      </c>
      <c r="F320" s="2">
        <v>0.254</v>
      </c>
      <c r="G320" s="2">
        <v>9.9670000000000005</v>
      </c>
    </row>
    <row r="321" spans="1:7" x14ac:dyDescent="0.25">
      <c r="A321" t="s">
        <v>74</v>
      </c>
      <c r="B321" t="s">
        <v>235</v>
      </c>
      <c r="C321" t="s">
        <v>142</v>
      </c>
      <c r="D321">
        <v>2014</v>
      </c>
      <c r="E321" s="2">
        <v>90777.7</v>
      </c>
      <c r="F321" s="2">
        <v>0.24299999999999999</v>
      </c>
      <c r="G321" s="2">
        <v>13.965</v>
      </c>
    </row>
    <row r="322" spans="1:7" x14ac:dyDescent="0.25">
      <c r="A322" t="s">
        <v>74</v>
      </c>
      <c r="B322" t="s">
        <v>236</v>
      </c>
      <c r="C322">
        <v>1</v>
      </c>
      <c r="D322">
        <v>2014</v>
      </c>
      <c r="E322" s="2">
        <v>751143.8</v>
      </c>
      <c r="F322" s="2">
        <v>1.7949999999999999</v>
      </c>
      <c r="G322" s="2">
        <v>19.276</v>
      </c>
    </row>
    <row r="323" spans="1:7" x14ac:dyDescent="0.25">
      <c r="A323" t="s">
        <v>74</v>
      </c>
      <c r="B323" t="s">
        <v>236</v>
      </c>
      <c r="C323">
        <v>2</v>
      </c>
      <c r="D323">
        <v>2014</v>
      </c>
      <c r="E323" s="2">
        <v>760780.58</v>
      </c>
      <c r="F323" s="2">
        <v>1.82</v>
      </c>
      <c r="G323" s="2">
        <v>19.244</v>
      </c>
    </row>
    <row r="324" spans="1:7" x14ac:dyDescent="0.25">
      <c r="A324" t="s">
        <v>74</v>
      </c>
      <c r="B324" t="s">
        <v>237</v>
      </c>
      <c r="C324" t="s">
        <v>112</v>
      </c>
      <c r="D324">
        <v>2014</v>
      </c>
      <c r="E324" s="2">
        <v>18989.86</v>
      </c>
      <c r="F324" s="2">
        <v>6.0999999999999999E-2</v>
      </c>
      <c r="G324" s="2">
        <v>1.6220000000000001</v>
      </c>
    </row>
    <row r="325" spans="1:7" x14ac:dyDescent="0.25">
      <c r="A325" t="s">
        <v>74</v>
      </c>
      <c r="B325" t="s">
        <v>238</v>
      </c>
      <c r="C325">
        <v>1</v>
      </c>
      <c r="D325">
        <v>2014</v>
      </c>
      <c r="E325" s="2">
        <v>53924.28</v>
      </c>
      <c r="F325" s="2">
        <v>0.14000000000000001</v>
      </c>
      <c r="G325" s="2">
        <v>2.1269999999999998</v>
      </c>
    </row>
    <row r="326" spans="1:7" x14ac:dyDescent="0.25">
      <c r="A326" t="s">
        <v>74</v>
      </c>
      <c r="B326" t="s">
        <v>238</v>
      </c>
      <c r="C326">
        <v>2</v>
      </c>
      <c r="D326">
        <v>2014</v>
      </c>
      <c r="E326" s="2">
        <v>343191.09</v>
      </c>
      <c r="F326" s="2">
        <v>0.84399999999999997</v>
      </c>
      <c r="G326" s="2">
        <v>8.7650000000000006</v>
      </c>
    </row>
    <row r="327" spans="1:7" x14ac:dyDescent="0.25">
      <c r="A327" t="s">
        <v>74</v>
      </c>
      <c r="B327" t="s">
        <v>239</v>
      </c>
      <c r="C327">
        <v>2</v>
      </c>
      <c r="D327">
        <v>2014</v>
      </c>
      <c r="E327" s="2">
        <v>27159.13</v>
      </c>
      <c r="F327" s="2">
        <v>0.09</v>
      </c>
      <c r="G327" s="2">
        <v>5.7229999999999999</v>
      </c>
    </row>
    <row r="328" spans="1:7" x14ac:dyDescent="0.25">
      <c r="A328" t="s">
        <v>240</v>
      </c>
      <c r="B328" t="s">
        <v>241</v>
      </c>
      <c r="C328" t="s">
        <v>71</v>
      </c>
      <c r="D328">
        <v>2014</v>
      </c>
      <c r="E328" s="2">
        <v>102355.42</v>
      </c>
      <c r="F328" s="2">
        <v>0.253</v>
      </c>
      <c r="G328" s="2">
        <v>10.484999999999999</v>
      </c>
    </row>
    <row r="329" spans="1:7" x14ac:dyDescent="0.25">
      <c r="A329" t="s">
        <v>240</v>
      </c>
      <c r="B329" t="s">
        <v>241</v>
      </c>
      <c r="C329" t="s">
        <v>72</v>
      </c>
      <c r="D329">
        <v>2014</v>
      </c>
      <c r="E329" s="2">
        <v>105188.92</v>
      </c>
      <c r="F329" s="2">
        <v>0.26800000000000002</v>
      </c>
      <c r="G329" s="2">
        <v>9.3409999999999993</v>
      </c>
    </row>
    <row r="330" spans="1:7" x14ac:dyDescent="0.25">
      <c r="A330" t="s">
        <v>240</v>
      </c>
      <c r="B330" t="s">
        <v>242</v>
      </c>
      <c r="C330" t="s">
        <v>243</v>
      </c>
      <c r="D330">
        <v>2014</v>
      </c>
      <c r="E330" s="2">
        <v>158450.48000000001</v>
      </c>
      <c r="F330" s="2">
        <v>0.72199999999999998</v>
      </c>
      <c r="G330" s="2">
        <v>30.835000000000001</v>
      </c>
    </row>
    <row r="331" spans="1:7" x14ac:dyDescent="0.25">
      <c r="A331" t="s">
        <v>240</v>
      </c>
      <c r="B331" t="s">
        <v>242</v>
      </c>
      <c r="C331" t="s">
        <v>244</v>
      </c>
      <c r="D331">
        <v>2014</v>
      </c>
      <c r="E331" s="2">
        <v>152165.51</v>
      </c>
      <c r="F331" s="2">
        <v>0.66400000000000003</v>
      </c>
      <c r="G331" s="2">
        <v>28.809000000000001</v>
      </c>
    </row>
    <row r="332" spans="1:7" x14ac:dyDescent="0.25">
      <c r="A332" t="s">
        <v>240</v>
      </c>
      <c r="B332" t="s">
        <v>245</v>
      </c>
      <c r="C332" t="s">
        <v>133</v>
      </c>
      <c r="D332">
        <v>2014</v>
      </c>
      <c r="E332" s="2">
        <v>2047.32</v>
      </c>
      <c r="F332" s="2">
        <v>8.9999999999999993E-3</v>
      </c>
      <c r="G332" s="2">
        <v>1.3979999999999999</v>
      </c>
    </row>
    <row r="333" spans="1:7" x14ac:dyDescent="0.25">
      <c r="A333" t="s">
        <v>240</v>
      </c>
      <c r="B333" t="s">
        <v>245</v>
      </c>
      <c r="C333" t="s">
        <v>141</v>
      </c>
      <c r="D333">
        <v>2014</v>
      </c>
      <c r="E333" s="2">
        <v>13245.61</v>
      </c>
      <c r="F333" s="2">
        <v>4.2999999999999997E-2</v>
      </c>
      <c r="G333" s="2">
        <v>5.9470000000000001</v>
      </c>
    </row>
    <row r="334" spans="1:7" x14ac:dyDescent="0.25">
      <c r="A334" t="s">
        <v>240</v>
      </c>
      <c r="B334" t="s">
        <v>245</v>
      </c>
      <c r="C334" t="s">
        <v>142</v>
      </c>
      <c r="D334">
        <v>2014</v>
      </c>
      <c r="E334" s="2">
        <v>13040.04</v>
      </c>
      <c r="F334" s="2">
        <v>4.2000000000000003E-2</v>
      </c>
      <c r="G334" s="2">
        <v>5.6520000000000001</v>
      </c>
    </row>
    <row r="335" spans="1:7" x14ac:dyDescent="0.25">
      <c r="A335" t="s">
        <v>240</v>
      </c>
      <c r="B335" t="s">
        <v>247</v>
      </c>
      <c r="C335">
        <v>2</v>
      </c>
      <c r="D335">
        <v>2014</v>
      </c>
      <c r="E335" s="2">
        <v>1351349.66</v>
      </c>
      <c r="F335" s="2">
        <v>2.9889999999999999</v>
      </c>
      <c r="G335" s="2">
        <v>150.61600000000001</v>
      </c>
    </row>
    <row r="336" spans="1:7" x14ac:dyDescent="0.25">
      <c r="A336" t="s">
        <v>240</v>
      </c>
      <c r="B336" t="s">
        <v>247</v>
      </c>
      <c r="C336">
        <v>3</v>
      </c>
      <c r="D336">
        <v>2014</v>
      </c>
      <c r="E336" s="2">
        <v>1170527.22</v>
      </c>
      <c r="F336" s="2">
        <v>2.5350000000000001</v>
      </c>
      <c r="G336" s="2">
        <v>149.44999999999999</v>
      </c>
    </row>
    <row r="337" spans="1:7" x14ac:dyDescent="0.25">
      <c r="A337" t="s">
        <v>240</v>
      </c>
      <c r="B337" t="s">
        <v>247</v>
      </c>
      <c r="C337">
        <v>4</v>
      </c>
      <c r="D337">
        <v>2014</v>
      </c>
      <c r="E337" s="2">
        <v>1279715.05</v>
      </c>
      <c r="F337" s="2">
        <v>2.8849999999999998</v>
      </c>
      <c r="G337" s="2">
        <v>53.853000000000002</v>
      </c>
    </row>
    <row r="338" spans="1:7" x14ac:dyDescent="0.25">
      <c r="A338" t="s">
        <v>240</v>
      </c>
      <c r="B338" t="s">
        <v>247</v>
      </c>
      <c r="C338">
        <v>5</v>
      </c>
      <c r="D338">
        <v>2014</v>
      </c>
      <c r="E338" s="2">
        <v>101116.43</v>
      </c>
      <c r="F338" s="2">
        <v>0.34899999999999998</v>
      </c>
      <c r="G338" s="2">
        <v>16.446999999999999</v>
      </c>
    </row>
    <row r="339" spans="1:7" x14ac:dyDescent="0.25">
      <c r="A339" t="s">
        <v>240</v>
      </c>
      <c r="B339" t="s">
        <v>247</v>
      </c>
      <c r="C339">
        <v>6</v>
      </c>
      <c r="D339">
        <v>2014</v>
      </c>
      <c r="E339" s="2">
        <v>84496.74</v>
      </c>
      <c r="F339" s="2">
        <v>0.28599999999999998</v>
      </c>
      <c r="G339" s="2">
        <v>13.589</v>
      </c>
    </row>
    <row r="340" spans="1:7" x14ac:dyDescent="0.25">
      <c r="A340" t="s">
        <v>240</v>
      </c>
      <c r="B340" t="s">
        <v>248</v>
      </c>
      <c r="C340">
        <v>1</v>
      </c>
      <c r="D340">
        <v>2014</v>
      </c>
      <c r="E340" s="2">
        <v>68382.27</v>
      </c>
      <c r="F340" s="2">
        <v>0.224</v>
      </c>
      <c r="G340" s="2">
        <v>36.369</v>
      </c>
    </row>
    <row r="341" spans="1:7" x14ac:dyDescent="0.25">
      <c r="A341" t="s">
        <v>240</v>
      </c>
      <c r="B341" t="s">
        <v>248</v>
      </c>
      <c r="C341">
        <v>2</v>
      </c>
      <c r="D341">
        <v>2014</v>
      </c>
      <c r="E341" s="2">
        <v>63164.45</v>
      </c>
      <c r="F341" s="2">
        <v>0.19600000000000001</v>
      </c>
      <c r="G341" s="2">
        <v>30.85</v>
      </c>
    </row>
    <row r="342" spans="1:7" x14ac:dyDescent="0.25">
      <c r="A342" t="s">
        <v>240</v>
      </c>
      <c r="B342" t="s">
        <v>248</v>
      </c>
      <c r="C342">
        <v>3</v>
      </c>
      <c r="D342">
        <v>2014</v>
      </c>
      <c r="E342" s="2">
        <v>72117.279999999999</v>
      </c>
      <c r="F342" s="2">
        <v>0.22600000000000001</v>
      </c>
      <c r="G342" s="2">
        <v>40.585000000000001</v>
      </c>
    </row>
    <row r="343" spans="1:7" x14ac:dyDescent="0.25">
      <c r="A343" t="s">
        <v>240</v>
      </c>
      <c r="B343" t="s">
        <v>248</v>
      </c>
      <c r="C343">
        <v>4</v>
      </c>
      <c r="D343">
        <v>2014</v>
      </c>
      <c r="E343" s="2">
        <v>56877.91</v>
      </c>
      <c r="F343" s="2">
        <v>0.17799999999999999</v>
      </c>
      <c r="G343" s="2">
        <v>30.28</v>
      </c>
    </row>
    <row r="344" spans="1:7" x14ac:dyDescent="0.25">
      <c r="A344" t="s">
        <v>240</v>
      </c>
      <c r="B344" t="s">
        <v>248</v>
      </c>
      <c r="C344">
        <v>5</v>
      </c>
      <c r="D344">
        <v>2014</v>
      </c>
      <c r="E344" s="2">
        <v>65803.16</v>
      </c>
      <c r="F344" s="2">
        <v>0.20799999999999999</v>
      </c>
      <c r="G344" s="2">
        <v>37.204999999999998</v>
      </c>
    </row>
    <row r="345" spans="1:7" x14ac:dyDescent="0.25">
      <c r="A345" t="s">
        <v>240</v>
      </c>
      <c r="B345" t="s">
        <v>248</v>
      </c>
      <c r="C345">
        <v>6</v>
      </c>
      <c r="D345">
        <v>2014</v>
      </c>
      <c r="E345" s="2">
        <v>55395.72</v>
      </c>
      <c r="F345" s="2">
        <v>0.17399999999999999</v>
      </c>
      <c r="G345" s="2">
        <v>31.207999999999998</v>
      </c>
    </row>
    <row r="346" spans="1:7" x14ac:dyDescent="0.25">
      <c r="A346" t="s">
        <v>240</v>
      </c>
      <c r="B346" t="s">
        <v>249</v>
      </c>
      <c r="C346" t="s">
        <v>250</v>
      </c>
      <c r="D346">
        <v>2014</v>
      </c>
      <c r="E346" s="2">
        <v>6361.17</v>
      </c>
      <c r="F346" s="2">
        <v>2.7E-2</v>
      </c>
      <c r="G346" s="2">
        <v>1.35</v>
      </c>
    </row>
    <row r="347" spans="1:7" x14ac:dyDescent="0.25">
      <c r="A347" t="s">
        <v>240</v>
      </c>
      <c r="B347" t="s">
        <v>249</v>
      </c>
      <c r="C347" t="s">
        <v>251</v>
      </c>
      <c r="D347">
        <v>2014</v>
      </c>
      <c r="E347" s="2">
        <v>7450.97</v>
      </c>
      <c r="F347" s="2">
        <v>3.3000000000000002E-2</v>
      </c>
      <c r="G347" s="2">
        <v>1.552</v>
      </c>
    </row>
    <row r="348" spans="1:7" x14ac:dyDescent="0.25">
      <c r="A348" t="s">
        <v>240</v>
      </c>
      <c r="B348" t="s">
        <v>252</v>
      </c>
      <c r="C348">
        <v>1</v>
      </c>
      <c r="D348">
        <v>2014</v>
      </c>
      <c r="E348" s="2">
        <v>985078.02</v>
      </c>
      <c r="F348" s="2">
        <v>2.262</v>
      </c>
      <c r="G348" s="2">
        <v>115.504</v>
      </c>
    </row>
    <row r="349" spans="1:7" x14ac:dyDescent="0.25">
      <c r="A349" t="s">
        <v>240</v>
      </c>
      <c r="B349" t="s">
        <v>252</v>
      </c>
      <c r="C349">
        <v>2</v>
      </c>
      <c r="D349">
        <v>2014</v>
      </c>
      <c r="E349" s="2">
        <v>884586.72</v>
      </c>
      <c r="F349" s="2">
        <v>2.0049999999999999</v>
      </c>
      <c r="G349" s="2">
        <v>124.97199999999999</v>
      </c>
    </row>
    <row r="350" spans="1:7" x14ac:dyDescent="0.25">
      <c r="A350" t="s">
        <v>240</v>
      </c>
      <c r="B350" t="s">
        <v>253</v>
      </c>
      <c r="C350" t="s">
        <v>254</v>
      </c>
      <c r="D350">
        <v>2014</v>
      </c>
      <c r="E350" s="2">
        <v>122256.76</v>
      </c>
      <c r="F350" s="2">
        <v>0.45500000000000002</v>
      </c>
      <c r="G350" s="2">
        <v>65.936000000000007</v>
      </c>
    </row>
    <row r="351" spans="1:7" x14ac:dyDescent="0.25">
      <c r="A351" t="s">
        <v>240</v>
      </c>
      <c r="B351" t="s">
        <v>253</v>
      </c>
      <c r="C351" t="s">
        <v>255</v>
      </c>
      <c r="D351">
        <v>2014</v>
      </c>
      <c r="E351" s="2">
        <v>91709.97</v>
      </c>
      <c r="F351" s="2">
        <v>0.32100000000000001</v>
      </c>
      <c r="G351" s="2">
        <v>47.601999999999997</v>
      </c>
    </row>
    <row r="352" spans="1:7" x14ac:dyDescent="0.25">
      <c r="A352" t="s">
        <v>240</v>
      </c>
      <c r="B352" t="s">
        <v>253</v>
      </c>
      <c r="C352" t="s">
        <v>256</v>
      </c>
      <c r="D352">
        <v>2014</v>
      </c>
      <c r="E352" s="2">
        <v>82137.600000000006</v>
      </c>
      <c r="F352" s="2">
        <v>0.30199999999999999</v>
      </c>
      <c r="G352" s="2">
        <v>44.051000000000002</v>
      </c>
    </row>
    <row r="353" spans="1:7" x14ac:dyDescent="0.25">
      <c r="A353" t="s">
        <v>240</v>
      </c>
      <c r="B353" t="s">
        <v>253</v>
      </c>
      <c r="C353" t="s">
        <v>257</v>
      </c>
      <c r="D353">
        <v>2014</v>
      </c>
      <c r="E353" s="2">
        <v>99954.48</v>
      </c>
      <c r="F353" s="2">
        <v>0.374</v>
      </c>
      <c r="G353" s="2">
        <v>54.936999999999998</v>
      </c>
    </row>
    <row r="354" spans="1:7" x14ac:dyDescent="0.25">
      <c r="A354" t="s">
        <v>240</v>
      </c>
      <c r="B354" t="s">
        <v>253</v>
      </c>
      <c r="C354" t="s">
        <v>258</v>
      </c>
      <c r="D354">
        <v>2014</v>
      </c>
      <c r="E354" s="2">
        <v>127526.67</v>
      </c>
      <c r="F354" s="2">
        <v>0.47</v>
      </c>
      <c r="G354" s="2">
        <v>69.165999999999997</v>
      </c>
    </row>
    <row r="355" spans="1:7" x14ac:dyDescent="0.25">
      <c r="A355" t="s">
        <v>240</v>
      </c>
      <c r="B355" t="s">
        <v>259</v>
      </c>
      <c r="C355">
        <v>8</v>
      </c>
      <c r="D355">
        <v>2014</v>
      </c>
    </row>
    <row r="356" spans="1:7" x14ac:dyDescent="0.25">
      <c r="A356" t="s">
        <v>240</v>
      </c>
      <c r="B356" t="s">
        <v>260</v>
      </c>
      <c r="C356" t="s">
        <v>261</v>
      </c>
      <c r="D356">
        <v>2014</v>
      </c>
      <c r="E356" s="2">
        <v>6741.64</v>
      </c>
      <c r="F356" s="2">
        <v>2.9000000000000001E-2</v>
      </c>
      <c r="G356" s="2">
        <v>1.228</v>
      </c>
    </row>
    <row r="357" spans="1:7" x14ac:dyDescent="0.25">
      <c r="A357" t="s">
        <v>240</v>
      </c>
      <c r="B357" t="s">
        <v>260</v>
      </c>
      <c r="C357" t="s">
        <v>262</v>
      </c>
      <c r="D357">
        <v>2014</v>
      </c>
      <c r="E357" s="2">
        <v>27916.400000000001</v>
      </c>
      <c r="F357" s="2">
        <v>0.112</v>
      </c>
      <c r="G357" s="2">
        <v>5.12</v>
      </c>
    </row>
    <row r="358" spans="1:7" x14ac:dyDescent="0.25">
      <c r="A358" t="s">
        <v>240</v>
      </c>
      <c r="B358" t="s">
        <v>263</v>
      </c>
      <c r="C358" t="s">
        <v>85</v>
      </c>
      <c r="D358">
        <v>2014</v>
      </c>
      <c r="E358" s="2">
        <v>195697.54</v>
      </c>
      <c r="F358" s="2">
        <v>0.60599999999999998</v>
      </c>
      <c r="G358" s="2">
        <v>60.006999999999998</v>
      </c>
    </row>
    <row r="359" spans="1:7" x14ac:dyDescent="0.25">
      <c r="A359" t="s">
        <v>240</v>
      </c>
      <c r="B359" t="s">
        <v>263</v>
      </c>
      <c r="C359" t="s">
        <v>109</v>
      </c>
      <c r="D359">
        <v>2014</v>
      </c>
      <c r="E359" s="2">
        <v>102646.21</v>
      </c>
      <c r="F359" s="2">
        <v>0.32</v>
      </c>
      <c r="G359" s="2">
        <v>31.422999999999998</v>
      </c>
    </row>
    <row r="360" spans="1:7" x14ac:dyDescent="0.25">
      <c r="A360" t="s">
        <v>240</v>
      </c>
      <c r="B360" t="s">
        <v>264</v>
      </c>
      <c r="C360" t="s">
        <v>21</v>
      </c>
      <c r="D360">
        <v>2014</v>
      </c>
      <c r="E360" s="2">
        <v>112744.34</v>
      </c>
      <c r="F360" s="2">
        <v>0.32</v>
      </c>
      <c r="G360" s="2">
        <v>5.375</v>
      </c>
    </row>
    <row r="361" spans="1:7" x14ac:dyDescent="0.25">
      <c r="A361" t="s">
        <v>240</v>
      </c>
      <c r="B361" t="s">
        <v>264</v>
      </c>
      <c r="C361" t="s">
        <v>22</v>
      </c>
      <c r="D361">
        <v>2014</v>
      </c>
      <c r="E361" s="2">
        <v>43304.14</v>
      </c>
      <c r="F361" s="2">
        <v>0.125</v>
      </c>
      <c r="G361" s="2">
        <v>2.274</v>
      </c>
    </row>
    <row r="362" spans="1:7" x14ac:dyDescent="0.25">
      <c r="A362" t="s">
        <v>240</v>
      </c>
      <c r="B362" t="s">
        <v>264</v>
      </c>
      <c r="C362" t="s">
        <v>24</v>
      </c>
      <c r="D362">
        <v>2014</v>
      </c>
      <c r="E362" s="2">
        <v>244349.41</v>
      </c>
      <c r="F362" s="2">
        <v>0.71699999999999997</v>
      </c>
      <c r="G362" s="2">
        <v>4.0730000000000004</v>
      </c>
    </row>
    <row r="363" spans="1:7" x14ac:dyDescent="0.25">
      <c r="A363" t="s">
        <v>240</v>
      </c>
      <c r="B363" t="s">
        <v>264</v>
      </c>
      <c r="C363" t="s">
        <v>25</v>
      </c>
      <c r="D363">
        <v>2014</v>
      </c>
      <c r="E363" s="2">
        <v>246554.32</v>
      </c>
      <c r="F363" s="2">
        <v>0.71799999999999997</v>
      </c>
      <c r="G363" s="2">
        <v>5.4569999999999999</v>
      </c>
    </row>
    <row r="364" spans="1:7" x14ac:dyDescent="0.25">
      <c r="A364" t="s">
        <v>240</v>
      </c>
      <c r="B364" t="s">
        <v>264</v>
      </c>
      <c r="C364" t="s">
        <v>26</v>
      </c>
      <c r="D364">
        <v>2014</v>
      </c>
      <c r="E364" s="2">
        <v>239112.43</v>
      </c>
      <c r="F364" s="2">
        <v>0.68799999999999994</v>
      </c>
      <c r="G364" s="2">
        <v>4.8849999999999998</v>
      </c>
    </row>
    <row r="365" spans="1:7" x14ac:dyDescent="0.25">
      <c r="A365" t="s">
        <v>240</v>
      </c>
      <c r="B365" t="s">
        <v>264</v>
      </c>
      <c r="C365" t="s">
        <v>27</v>
      </c>
      <c r="D365">
        <v>2014</v>
      </c>
      <c r="E365" s="2">
        <v>212369.11</v>
      </c>
      <c r="F365" s="2">
        <v>0.61199999999999999</v>
      </c>
      <c r="G365" s="2">
        <v>5.5119999999999996</v>
      </c>
    </row>
    <row r="366" spans="1:7" x14ac:dyDescent="0.25">
      <c r="A366" t="s">
        <v>240</v>
      </c>
      <c r="B366" t="s">
        <v>265</v>
      </c>
      <c r="C366" t="s">
        <v>67</v>
      </c>
      <c r="D366">
        <v>2014</v>
      </c>
      <c r="E366" s="2">
        <v>584.61</v>
      </c>
      <c r="F366" s="2">
        <v>2E-3</v>
      </c>
      <c r="G366" s="2">
        <v>0.109</v>
      </c>
    </row>
    <row r="367" spans="1:7" x14ac:dyDescent="0.25">
      <c r="A367" t="s">
        <v>240</v>
      </c>
      <c r="B367" t="s">
        <v>265</v>
      </c>
      <c r="C367" t="s">
        <v>68</v>
      </c>
      <c r="D367">
        <v>2014</v>
      </c>
      <c r="E367" s="2">
        <v>2085.04</v>
      </c>
      <c r="F367" s="2">
        <v>7.0000000000000001E-3</v>
      </c>
      <c r="G367" s="2">
        <v>0.433</v>
      </c>
    </row>
    <row r="368" spans="1:7" x14ac:dyDescent="0.25">
      <c r="A368" t="s">
        <v>240</v>
      </c>
      <c r="B368" t="s">
        <v>265</v>
      </c>
      <c r="C368" t="s">
        <v>266</v>
      </c>
      <c r="D368">
        <v>2014</v>
      </c>
      <c r="E368" s="2">
        <v>649.17999999999995</v>
      </c>
      <c r="F368" s="2">
        <v>3.0000000000000001E-3</v>
      </c>
      <c r="G368" s="2">
        <v>0.105</v>
      </c>
    </row>
    <row r="369" spans="1:7" x14ac:dyDescent="0.25">
      <c r="A369" t="s">
        <v>240</v>
      </c>
      <c r="B369" t="s">
        <v>265</v>
      </c>
      <c r="C369" t="s">
        <v>267</v>
      </c>
      <c r="D369">
        <v>2014</v>
      </c>
      <c r="E369" s="2">
        <v>1987.77</v>
      </c>
      <c r="F369" s="2">
        <v>7.0000000000000001E-3</v>
      </c>
      <c r="G369" s="2">
        <v>0.38800000000000001</v>
      </c>
    </row>
    <row r="370" spans="1:7" x14ac:dyDescent="0.25">
      <c r="A370" t="s">
        <v>240</v>
      </c>
      <c r="B370" t="s">
        <v>265</v>
      </c>
      <c r="C370" t="s">
        <v>268</v>
      </c>
      <c r="D370">
        <v>2014</v>
      </c>
      <c r="E370" s="2">
        <v>17070.12</v>
      </c>
      <c r="F370" s="2">
        <v>5.6000000000000001E-2</v>
      </c>
      <c r="G370" s="2">
        <v>3.206</v>
      </c>
    </row>
    <row r="371" spans="1:7" x14ac:dyDescent="0.25">
      <c r="A371" t="s">
        <v>240</v>
      </c>
      <c r="B371" t="s">
        <v>269</v>
      </c>
      <c r="C371">
        <v>2</v>
      </c>
      <c r="D371">
        <v>2014</v>
      </c>
      <c r="E371" s="2">
        <v>562.91</v>
      </c>
      <c r="F371" s="2">
        <v>2E-3</v>
      </c>
      <c r="G371" s="2">
        <v>0.11799999999999999</v>
      </c>
    </row>
    <row r="372" spans="1:7" x14ac:dyDescent="0.25">
      <c r="A372" t="s">
        <v>240</v>
      </c>
      <c r="B372" t="s">
        <v>269</v>
      </c>
      <c r="C372">
        <v>3</v>
      </c>
      <c r="D372">
        <v>2014</v>
      </c>
      <c r="E372" s="2">
        <v>570.54</v>
      </c>
      <c r="F372" s="2">
        <v>2E-3</v>
      </c>
      <c r="G372" s="2">
        <v>0.15</v>
      </c>
    </row>
    <row r="373" spans="1:7" x14ac:dyDescent="0.25">
      <c r="A373" t="s">
        <v>240</v>
      </c>
      <c r="B373" t="s">
        <v>270</v>
      </c>
      <c r="C373">
        <v>1</v>
      </c>
      <c r="D373">
        <v>2014</v>
      </c>
      <c r="E373" s="2">
        <v>1356398.3</v>
      </c>
      <c r="F373" s="2">
        <v>2.9420000000000002</v>
      </c>
      <c r="G373" s="2">
        <v>35.692999999999998</v>
      </c>
    </row>
    <row r="374" spans="1:7" x14ac:dyDescent="0.25">
      <c r="A374" t="s">
        <v>240</v>
      </c>
      <c r="B374" t="s">
        <v>270</v>
      </c>
      <c r="C374">
        <v>2</v>
      </c>
      <c r="D374">
        <v>2014</v>
      </c>
      <c r="E374" s="2">
        <v>1184453.44</v>
      </c>
      <c r="F374" s="2">
        <v>2.66</v>
      </c>
      <c r="G374" s="2">
        <v>32.752000000000002</v>
      </c>
    </row>
    <row r="375" spans="1:7" x14ac:dyDescent="0.25">
      <c r="A375" t="s">
        <v>240</v>
      </c>
      <c r="B375" t="s">
        <v>271</v>
      </c>
      <c r="C375" t="s">
        <v>243</v>
      </c>
      <c r="D375">
        <v>2014</v>
      </c>
      <c r="E375" s="2">
        <v>137231.20000000001</v>
      </c>
      <c r="F375" s="2">
        <v>0.753</v>
      </c>
      <c r="G375" s="2">
        <v>27.2</v>
      </c>
    </row>
    <row r="376" spans="1:7" x14ac:dyDescent="0.25">
      <c r="A376" t="s">
        <v>240</v>
      </c>
      <c r="B376" t="s">
        <v>271</v>
      </c>
      <c r="C376" t="s">
        <v>244</v>
      </c>
      <c r="D376">
        <v>2014</v>
      </c>
      <c r="E376" s="2">
        <v>111626.5</v>
      </c>
      <c r="F376" s="2">
        <v>0.66800000000000004</v>
      </c>
      <c r="G376" s="2">
        <v>24.992000000000001</v>
      </c>
    </row>
    <row r="377" spans="1:7" x14ac:dyDescent="0.25">
      <c r="A377" t="s">
        <v>240</v>
      </c>
      <c r="B377" t="s">
        <v>272</v>
      </c>
      <c r="C377" t="s">
        <v>273</v>
      </c>
      <c r="D377">
        <v>2014</v>
      </c>
      <c r="E377" s="2">
        <v>122.69</v>
      </c>
      <c r="F377" s="2">
        <v>0</v>
      </c>
      <c r="G377" s="2">
        <v>6.4000000000000001E-2</v>
      </c>
    </row>
    <row r="378" spans="1:7" x14ac:dyDescent="0.25">
      <c r="A378" t="s">
        <v>240</v>
      </c>
      <c r="B378" t="s">
        <v>272</v>
      </c>
      <c r="C378" t="s">
        <v>274</v>
      </c>
      <c r="D378">
        <v>2014</v>
      </c>
      <c r="E378" s="2">
        <v>384.16</v>
      </c>
      <c r="F378" s="2">
        <v>1E-3</v>
      </c>
      <c r="G378" s="2">
        <v>0.24299999999999999</v>
      </c>
    </row>
    <row r="379" spans="1:7" x14ac:dyDescent="0.25">
      <c r="A379" t="s">
        <v>240</v>
      </c>
      <c r="B379" t="s">
        <v>275</v>
      </c>
      <c r="C379">
        <v>1</v>
      </c>
      <c r="D379">
        <v>2014</v>
      </c>
      <c r="F379" s="2">
        <v>0.13300000000000001</v>
      </c>
      <c r="G379" s="2">
        <v>48.953000000000003</v>
      </c>
    </row>
    <row r="380" spans="1:7" x14ac:dyDescent="0.25">
      <c r="A380" t="s">
        <v>240</v>
      </c>
      <c r="B380" t="s">
        <v>275</v>
      </c>
      <c r="C380">
        <v>2</v>
      </c>
      <c r="D380">
        <v>2014</v>
      </c>
    </row>
    <row r="381" spans="1:7" x14ac:dyDescent="0.25">
      <c r="A381" t="s">
        <v>240</v>
      </c>
      <c r="B381" t="s">
        <v>275</v>
      </c>
      <c r="C381">
        <v>3</v>
      </c>
      <c r="D381">
        <v>2014</v>
      </c>
      <c r="F381" s="2">
        <v>0</v>
      </c>
      <c r="G381" s="2">
        <v>6.6000000000000003E-2</v>
      </c>
    </row>
    <row r="382" spans="1:7" x14ac:dyDescent="0.25">
      <c r="A382" t="s">
        <v>276</v>
      </c>
      <c r="B382" t="s">
        <v>277</v>
      </c>
      <c r="C382" t="s">
        <v>21</v>
      </c>
      <c r="D382">
        <v>2014</v>
      </c>
      <c r="E382" s="2">
        <v>72224.789999999994</v>
      </c>
      <c r="F382" s="2">
        <v>0.23</v>
      </c>
      <c r="G382" s="2">
        <v>27.318000000000001</v>
      </c>
    </row>
    <row r="383" spans="1:7" x14ac:dyDescent="0.25">
      <c r="A383" t="s">
        <v>276</v>
      </c>
      <c r="B383" t="s">
        <v>278</v>
      </c>
      <c r="C383" t="s">
        <v>85</v>
      </c>
      <c r="D383">
        <v>2014</v>
      </c>
      <c r="E383" s="2">
        <v>53865.68</v>
      </c>
      <c r="F383" s="2">
        <v>0.16800000000000001</v>
      </c>
      <c r="G383" s="2">
        <v>9.9269999999999996</v>
      </c>
    </row>
    <row r="384" spans="1:7" x14ac:dyDescent="0.25">
      <c r="A384" t="s">
        <v>276</v>
      </c>
      <c r="B384" t="s">
        <v>278</v>
      </c>
      <c r="C384" t="s">
        <v>109</v>
      </c>
      <c r="D384">
        <v>2014</v>
      </c>
      <c r="E384" s="2">
        <v>1457.99</v>
      </c>
      <c r="F384" s="2">
        <v>5.0000000000000001E-3</v>
      </c>
      <c r="G384" s="2">
        <v>0.63600000000000001</v>
      </c>
    </row>
    <row r="385" spans="1:7" x14ac:dyDescent="0.25">
      <c r="A385" t="s">
        <v>276</v>
      </c>
      <c r="B385" t="s">
        <v>278</v>
      </c>
      <c r="C385" t="s">
        <v>9</v>
      </c>
      <c r="D385">
        <v>2014</v>
      </c>
      <c r="E385" s="2">
        <v>1531.8</v>
      </c>
      <c r="F385" s="2">
        <v>5.0000000000000001E-3</v>
      </c>
      <c r="G385" s="2">
        <v>0.65700000000000003</v>
      </c>
    </row>
    <row r="386" spans="1:7" x14ac:dyDescent="0.25">
      <c r="A386" t="s">
        <v>276</v>
      </c>
      <c r="B386" t="s">
        <v>279</v>
      </c>
      <c r="C386" t="s">
        <v>85</v>
      </c>
      <c r="D386">
        <v>2014</v>
      </c>
      <c r="E386" s="2">
        <v>1131326.04</v>
      </c>
      <c r="F386" s="2">
        <v>2.1659999999999999</v>
      </c>
      <c r="G386" s="2">
        <v>29.594999999999999</v>
      </c>
    </row>
    <row r="387" spans="1:7" x14ac:dyDescent="0.25">
      <c r="A387" t="s">
        <v>276</v>
      </c>
      <c r="B387" t="s">
        <v>280</v>
      </c>
      <c r="C387">
        <v>1</v>
      </c>
      <c r="D387">
        <v>2014</v>
      </c>
      <c r="E387" s="2">
        <v>4264.8999999999996</v>
      </c>
      <c r="F387" s="2">
        <v>1.2999999999999999E-2</v>
      </c>
      <c r="G387" s="2">
        <v>1.611</v>
      </c>
    </row>
    <row r="388" spans="1:7" x14ac:dyDescent="0.25">
      <c r="A388" t="s">
        <v>276</v>
      </c>
      <c r="B388" t="s">
        <v>280</v>
      </c>
      <c r="C388">
        <v>2</v>
      </c>
      <c r="D388">
        <v>2014</v>
      </c>
      <c r="E388" s="2">
        <v>9322.2999999999993</v>
      </c>
      <c r="F388" s="2">
        <v>2.9000000000000001E-2</v>
      </c>
      <c r="G388" s="2">
        <v>3.419</v>
      </c>
    </row>
    <row r="389" spans="1:7" x14ac:dyDescent="0.25">
      <c r="A389" t="s">
        <v>276</v>
      </c>
      <c r="B389" t="s">
        <v>281</v>
      </c>
      <c r="C389" t="s">
        <v>282</v>
      </c>
      <c r="D389">
        <v>2014</v>
      </c>
      <c r="E389" s="2">
        <v>1219295.5</v>
      </c>
      <c r="F389" s="2">
        <v>2.5590000000000002</v>
      </c>
      <c r="G389" s="2">
        <v>65.373999999999995</v>
      </c>
    </row>
    <row r="390" spans="1:7" x14ac:dyDescent="0.25">
      <c r="A390" t="s">
        <v>283</v>
      </c>
      <c r="B390" t="s">
        <v>284</v>
      </c>
      <c r="C390" t="s">
        <v>21</v>
      </c>
      <c r="D390">
        <v>2014</v>
      </c>
      <c r="E390" s="2">
        <v>66046.36</v>
      </c>
      <c r="F390" s="2">
        <v>0.15</v>
      </c>
      <c r="G390" s="2">
        <v>22.6</v>
      </c>
    </row>
    <row r="391" spans="1:7" x14ac:dyDescent="0.25">
      <c r="A391" t="s">
        <v>283</v>
      </c>
      <c r="B391" t="s">
        <v>285</v>
      </c>
      <c r="C391" t="s">
        <v>182</v>
      </c>
      <c r="D391">
        <v>2014</v>
      </c>
      <c r="E391" s="2">
        <v>2079.81</v>
      </c>
      <c r="F391" s="2">
        <v>0.13900000000000001</v>
      </c>
      <c r="G391" s="2">
        <v>2.4620000000000002</v>
      </c>
    </row>
    <row r="392" spans="1:7" x14ac:dyDescent="0.25">
      <c r="A392" t="s">
        <v>283</v>
      </c>
      <c r="B392" t="s">
        <v>423</v>
      </c>
      <c r="C392" t="s">
        <v>424</v>
      </c>
      <c r="D392">
        <v>2014</v>
      </c>
    </row>
    <row r="393" spans="1:7" x14ac:dyDescent="0.25">
      <c r="A393" t="s">
        <v>283</v>
      </c>
      <c r="B393" t="s">
        <v>287</v>
      </c>
      <c r="C393" t="s">
        <v>105</v>
      </c>
      <c r="D393">
        <v>2014</v>
      </c>
      <c r="E393" s="2">
        <v>90087.11</v>
      </c>
      <c r="F393" s="2">
        <v>0.42399999999999999</v>
      </c>
      <c r="G393" s="2">
        <v>9.9870000000000001</v>
      </c>
    </row>
    <row r="394" spans="1:7" x14ac:dyDescent="0.25">
      <c r="A394" t="s">
        <v>283</v>
      </c>
      <c r="B394" t="s">
        <v>287</v>
      </c>
      <c r="C394" t="s">
        <v>106</v>
      </c>
      <c r="D394">
        <v>2014</v>
      </c>
      <c r="E394" s="2">
        <v>81473.83</v>
      </c>
      <c r="F394" s="2">
        <v>0.36699999999999999</v>
      </c>
      <c r="G394" s="2">
        <v>8.94</v>
      </c>
    </row>
    <row r="395" spans="1:7" x14ac:dyDescent="0.25">
      <c r="A395" t="s">
        <v>283</v>
      </c>
      <c r="B395" t="s">
        <v>287</v>
      </c>
      <c r="C395" t="s">
        <v>198</v>
      </c>
      <c r="D395">
        <v>2014</v>
      </c>
      <c r="E395" s="2">
        <v>43121.15</v>
      </c>
      <c r="F395" s="2">
        <v>0.23799999999999999</v>
      </c>
      <c r="G395" s="2">
        <v>5.6769999999999996</v>
      </c>
    </row>
    <row r="396" spans="1:7" x14ac:dyDescent="0.25">
      <c r="A396" t="s">
        <v>283</v>
      </c>
      <c r="B396" t="s">
        <v>287</v>
      </c>
      <c r="C396" t="s">
        <v>288</v>
      </c>
      <c r="D396">
        <v>2014</v>
      </c>
      <c r="E396" s="2">
        <v>35469.160000000003</v>
      </c>
      <c r="F396" s="2">
        <v>0.25700000000000001</v>
      </c>
      <c r="G396" s="2">
        <v>4.46</v>
      </c>
    </row>
    <row r="397" spans="1:7" x14ac:dyDescent="0.25">
      <c r="A397" t="s">
        <v>283</v>
      </c>
      <c r="B397" t="s">
        <v>287</v>
      </c>
      <c r="C397" t="s">
        <v>199</v>
      </c>
      <c r="D397">
        <v>2014</v>
      </c>
      <c r="E397" s="2">
        <v>73362.06</v>
      </c>
      <c r="F397" s="2">
        <v>0.27800000000000002</v>
      </c>
      <c r="G397" s="2">
        <v>6.907</v>
      </c>
    </row>
    <row r="398" spans="1:7" x14ac:dyDescent="0.25">
      <c r="A398" t="s">
        <v>283</v>
      </c>
      <c r="B398" t="s">
        <v>287</v>
      </c>
      <c r="C398" t="s">
        <v>289</v>
      </c>
      <c r="D398">
        <v>2014</v>
      </c>
      <c r="E398" s="2">
        <v>88758.75</v>
      </c>
      <c r="F398" s="2">
        <v>0.36499999999999999</v>
      </c>
      <c r="G398" s="2">
        <v>7.8890000000000002</v>
      </c>
    </row>
    <row r="399" spans="1:7" x14ac:dyDescent="0.25">
      <c r="A399" t="s">
        <v>290</v>
      </c>
      <c r="B399" t="s">
        <v>291</v>
      </c>
      <c r="C399" t="s">
        <v>85</v>
      </c>
      <c r="D399">
        <v>2014</v>
      </c>
      <c r="E399" s="2">
        <v>101160.66</v>
      </c>
      <c r="F399" s="2">
        <v>0.28299999999999997</v>
      </c>
      <c r="G399" s="2">
        <v>5.6760000000000002</v>
      </c>
    </row>
    <row r="400" spans="1:7" x14ac:dyDescent="0.25">
      <c r="A400" t="s">
        <v>290</v>
      </c>
      <c r="B400" t="s">
        <v>293</v>
      </c>
      <c r="C400" t="s">
        <v>85</v>
      </c>
      <c r="D400">
        <v>2014</v>
      </c>
      <c r="E400" s="2">
        <v>45707.45</v>
      </c>
      <c r="F400" s="2">
        <v>0.124</v>
      </c>
      <c r="G400" s="2">
        <v>3.4689999999999999</v>
      </c>
    </row>
    <row r="401" spans="1:7" x14ac:dyDescent="0.25">
      <c r="A401" t="s">
        <v>290</v>
      </c>
      <c r="B401" t="s">
        <v>293</v>
      </c>
      <c r="C401" t="s">
        <v>109</v>
      </c>
      <c r="D401">
        <v>2014</v>
      </c>
      <c r="E401" s="2">
        <v>31801.3</v>
      </c>
      <c r="F401" s="2">
        <v>8.5999999999999993E-2</v>
      </c>
      <c r="G401" s="2">
        <v>2.3119999999999998</v>
      </c>
    </row>
    <row r="402" spans="1:7" x14ac:dyDescent="0.25">
      <c r="A402" t="s">
        <v>290</v>
      </c>
      <c r="B402" t="s">
        <v>293</v>
      </c>
      <c r="C402" t="s">
        <v>9</v>
      </c>
      <c r="D402">
        <v>2014</v>
      </c>
      <c r="E402" s="2">
        <v>22549.8</v>
      </c>
      <c r="F402" s="2">
        <v>5.2999999999999999E-2</v>
      </c>
      <c r="G402" s="2">
        <v>1.37</v>
      </c>
    </row>
    <row r="403" spans="1:7" x14ac:dyDescent="0.25">
      <c r="A403" t="s">
        <v>290</v>
      </c>
      <c r="B403" t="s">
        <v>294</v>
      </c>
      <c r="C403" t="s">
        <v>72</v>
      </c>
      <c r="D403">
        <v>2014</v>
      </c>
      <c r="E403" s="2">
        <v>2763.48</v>
      </c>
      <c r="F403" s="2">
        <v>0.01</v>
      </c>
      <c r="G403" s="2">
        <v>0.41099999999999998</v>
      </c>
    </row>
    <row r="404" spans="1:7" x14ac:dyDescent="0.25">
      <c r="A404" t="s">
        <v>295</v>
      </c>
      <c r="B404" t="s">
        <v>296</v>
      </c>
      <c r="C404">
        <v>1</v>
      </c>
      <c r="D404">
        <v>2014</v>
      </c>
      <c r="E404" s="2">
        <v>577327.16</v>
      </c>
      <c r="F404" s="2">
        <v>1.3</v>
      </c>
      <c r="G404" s="2">
        <v>36.904000000000003</v>
      </c>
    </row>
    <row r="405" spans="1:7" x14ac:dyDescent="0.25">
      <c r="A405" t="s">
        <v>295</v>
      </c>
      <c r="B405" t="s">
        <v>297</v>
      </c>
      <c r="C405" t="s">
        <v>126</v>
      </c>
      <c r="D405">
        <v>2014</v>
      </c>
      <c r="E405" s="2">
        <v>307376.94</v>
      </c>
      <c r="F405" s="2">
        <v>0.78300000000000003</v>
      </c>
      <c r="G405" s="2">
        <v>55.805999999999997</v>
      </c>
    </row>
    <row r="406" spans="1:7" x14ac:dyDescent="0.25">
      <c r="A406" t="s">
        <v>295</v>
      </c>
      <c r="B406" t="s">
        <v>298</v>
      </c>
      <c r="C406" t="s">
        <v>299</v>
      </c>
      <c r="D406">
        <v>2014</v>
      </c>
      <c r="E406" s="2">
        <v>120202.03</v>
      </c>
      <c r="F406" s="2">
        <v>0.378</v>
      </c>
      <c r="G406" s="2">
        <v>102.45</v>
      </c>
    </row>
    <row r="407" spans="1:7" x14ac:dyDescent="0.25">
      <c r="A407" t="s">
        <v>295</v>
      </c>
      <c r="B407" t="s">
        <v>298</v>
      </c>
      <c r="C407" t="s">
        <v>300</v>
      </c>
      <c r="D407">
        <v>2014</v>
      </c>
      <c r="E407" s="2">
        <v>691583.64</v>
      </c>
      <c r="F407" s="2">
        <v>2.052</v>
      </c>
      <c r="G407" s="2">
        <v>616.178</v>
      </c>
    </row>
    <row r="408" spans="1:7" x14ac:dyDescent="0.25">
      <c r="A408" t="s">
        <v>295</v>
      </c>
      <c r="B408" t="s">
        <v>298</v>
      </c>
      <c r="C408" t="s">
        <v>301</v>
      </c>
      <c r="D408">
        <v>2014</v>
      </c>
      <c r="E408" s="2">
        <v>129352.17</v>
      </c>
      <c r="F408" s="2">
        <v>0.40200000000000002</v>
      </c>
      <c r="G408" s="2">
        <v>43.911999999999999</v>
      </c>
    </row>
    <row r="409" spans="1:7" x14ac:dyDescent="0.25">
      <c r="A409" t="s">
        <v>295</v>
      </c>
      <c r="B409" t="s">
        <v>298</v>
      </c>
      <c r="C409" t="s">
        <v>302</v>
      </c>
      <c r="D409">
        <v>2014</v>
      </c>
      <c r="E409" s="2">
        <v>152788.24</v>
      </c>
      <c r="F409" s="2">
        <v>0.49</v>
      </c>
      <c r="G409" s="2">
        <v>51.412999999999997</v>
      </c>
    </row>
    <row r="410" spans="1:7" x14ac:dyDescent="0.25">
      <c r="A410" t="s">
        <v>295</v>
      </c>
      <c r="B410" t="s">
        <v>303</v>
      </c>
      <c r="C410" t="s">
        <v>304</v>
      </c>
      <c r="D410">
        <v>2014</v>
      </c>
      <c r="E410" s="2">
        <v>1447450.11</v>
      </c>
      <c r="F410" s="2">
        <v>13.695</v>
      </c>
      <c r="G410" s="2">
        <v>36.26</v>
      </c>
    </row>
    <row r="411" spans="1:7" x14ac:dyDescent="0.25">
      <c r="A411" t="s">
        <v>295</v>
      </c>
      <c r="B411" t="s">
        <v>303</v>
      </c>
      <c r="C411" t="s">
        <v>305</v>
      </c>
      <c r="D411">
        <v>2014</v>
      </c>
      <c r="E411" s="2">
        <v>1308902.3799999999</v>
      </c>
      <c r="F411" s="2">
        <v>12.382999999999999</v>
      </c>
      <c r="G411" s="2">
        <v>34.027999999999999</v>
      </c>
    </row>
    <row r="412" spans="1:7" x14ac:dyDescent="0.25">
      <c r="A412" t="s">
        <v>295</v>
      </c>
      <c r="B412" t="s">
        <v>307</v>
      </c>
      <c r="C412">
        <v>1</v>
      </c>
      <c r="D412">
        <v>2014</v>
      </c>
      <c r="E412" s="2">
        <v>6391.53</v>
      </c>
      <c r="F412" s="2">
        <v>2.1999999999999999E-2</v>
      </c>
      <c r="G412" s="2">
        <v>3.6789999999999998</v>
      </c>
    </row>
    <row r="413" spans="1:7" x14ac:dyDescent="0.25">
      <c r="A413" t="s">
        <v>295</v>
      </c>
      <c r="B413" t="s">
        <v>307</v>
      </c>
      <c r="C413">
        <v>2</v>
      </c>
      <c r="D413">
        <v>2014</v>
      </c>
      <c r="E413" s="2">
        <v>17478.14</v>
      </c>
      <c r="F413" s="2">
        <v>5.7000000000000002E-2</v>
      </c>
      <c r="G413" s="2">
        <v>9.4610000000000003</v>
      </c>
    </row>
    <row r="414" spans="1:7" x14ac:dyDescent="0.25">
      <c r="A414" t="s">
        <v>295</v>
      </c>
      <c r="B414" t="s">
        <v>308</v>
      </c>
      <c r="C414" t="s">
        <v>17</v>
      </c>
      <c r="D414">
        <v>2014</v>
      </c>
      <c r="E414" s="2">
        <v>1128879.82</v>
      </c>
      <c r="F414" s="2">
        <v>2.504</v>
      </c>
      <c r="G414" s="2">
        <v>49.218000000000004</v>
      </c>
    </row>
    <row r="415" spans="1:7" x14ac:dyDescent="0.25">
      <c r="A415" t="s">
        <v>295</v>
      </c>
      <c r="B415" t="s">
        <v>308</v>
      </c>
      <c r="C415" t="s">
        <v>18</v>
      </c>
      <c r="D415">
        <v>2014</v>
      </c>
      <c r="E415" s="2">
        <v>994690.36</v>
      </c>
      <c r="F415" s="2">
        <v>2.238</v>
      </c>
      <c r="G415" s="2">
        <v>42.957999999999998</v>
      </c>
    </row>
    <row r="416" spans="1:7" x14ac:dyDescent="0.25">
      <c r="A416" t="s">
        <v>295</v>
      </c>
      <c r="B416" t="s">
        <v>309</v>
      </c>
      <c r="C416" t="s">
        <v>310</v>
      </c>
      <c r="D416">
        <v>2014</v>
      </c>
      <c r="E416" s="2">
        <v>410453.13</v>
      </c>
      <c r="F416" s="2">
        <v>1.2709999999999999</v>
      </c>
      <c r="G416" s="2">
        <v>329.995</v>
      </c>
    </row>
    <row r="417" spans="1:7" x14ac:dyDescent="0.25">
      <c r="A417" t="s">
        <v>295</v>
      </c>
      <c r="B417" t="s">
        <v>311</v>
      </c>
      <c r="C417">
        <v>1</v>
      </c>
      <c r="D417">
        <v>2014</v>
      </c>
      <c r="E417" s="2">
        <v>103638.08</v>
      </c>
      <c r="F417" s="2">
        <v>0.26100000000000001</v>
      </c>
      <c r="G417" s="2">
        <v>15.237</v>
      </c>
    </row>
    <row r="418" spans="1:7" x14ac:dyDescent="0.25">
      <c r="A418" t="s">
        <v>295</v>
      </c>
      <c r="B418" t="s">
        <v>311</v>
      </c>
      <c r="C418">
        <v>2</v>
      </c>
      <c r="D418">
        <v>2014</v>
      </c>
      <c r="E418" s="2">
        <v>431900.76</v>
      </c>
      <c r="F418" s="2">
        <v>1.1100000000000001</v>
      </c>
      <c r="G418" s="2">
        <v>70.888999999999996</v>
      </c>
    </row>
    <row r="419" spans="1:7" x14ac:dyDescent="0.25">
      <c r="A419" t="s">
        <v>295</v>
      </c>
      <c r="B419" t="s">
        <v>312</v>
      </c>
      <c r="C419">
        <v>1</v>
      </c>
      <c r="D419">
        <v>2014</v>
      </c>
      <c r="E419" s="2">
        <v>25220.91</v>
      </c>
      <c r="F419" s="2">
        <v>0.19900000000000001</v>
      </c>
      <c r="G419" s="2">
        <v>19.414999999999999</v>
      </c>
    </row>
    <row r="420" spans="1:7" x14ac:dyDescent="0.25">
      <c r="A420" t="s">
        <v>295</v>
      </c>
      <c r="B420" t="s">
        <v>312</v>
      </c>
      <c r="C420">
        <v>2</v>
      </c>
      <c r="D420">
        <v>2014</v>
      </c>
      <c r="E420" s="2">
        <v>17092.080000000002</v>
      </c>
      <c r="F420" s="2">
        <v>0.126</v>
      </c>
      <c r="G420" s="2">
        <v>10.715999999999999</v>
      </c>
    </row>
    <row r="421" spans="1:7" x14ac:dyDescent="0.25">
      <c r="A421" t="s">
        <v>295</v>
      </c>
      <c r="B421" t="s">
        <v>312</v>
      </c>
      <c r="C421">
        <v>3</v>
      </c>
      <c r="D421">
        <v>2014</v>
      </c>
      <c r="E421" s="2">
        <v>10614.22</v>
      </c>
      <c r="F421" s="2">
        <v>7.0000000000000007E-2</v>
      </c>
      <c r="G421" s="2">
        <v>7.3339999999999996</v>
      </c>
    </row>
    <row r="422" spans="1:7" x14ac:dyDescent="0.25">
      <c r="A422" t="s">
        <v>295</v>
      </c>
      <c r="B422" t="s">
        <v>312</v>
      </c>
      <c r="C422">
        <v>4</v>
      </c>
      <c r="D422">
        <v>2014</v>
      </c>
      <c r="E422" s="2">
        <v>15592.95</v>
      </c>
      <c r="F422" s="2">
        <v>5.8000000000000003E-2</v>
      </c>
      <c r="G422" s="2">
        <v>10.198</v>
      </c>
    </row>
    <row r="423" spans="1:7" x14ac:dyDescent="0.25">
      <c r="A423" t="s">
        <v>295</v>
      </c>
      <c r="B423" t="s">
        <v>313</v>
      </c>
      <c r="C423">
        <v>1</v>
      </c>
      <c r="D423">
        <v>2014</v>
      </c>
      <c r="E423" s="2">
        <v>21242.92</v>
      </c>
      <c r="F423" s="2">
        <v>7.8E-2</v>
      </c>
      <c r="G423" s="2">
        <v>32.012</v>
      </c>
    </row>
    <row r="424" spans="1:7" x14ac:dyDescent="0.25">
      <c r="A424" t="s">
        <v>295</v>
      </c>
      <c r="B424" t="s">
        <v>313</v>
      </c>
      <c r="C424">
        <v>2</v>
      </c>
      <c r="D424">
        <v>2014</v>
      </c>
      <c r="E424" s="2">
        <v>14728.53</v>
      </c>
      <c r="F424" s="2">
        <v>5.5E-2</v>
      </c>
      <c r="G424" s="2">
        <v>22.001000000000001</v>
      </c>
    </row>
    <row r="425" spans="1:7" x14ac:dyDescent="0.25">
      <c r="A425" t="s">
        <v>295</v>
      </c>
      <c r="B425" t="s">
        <v>313</v>
      </c>
      <c r="C425">
        <v>3</v>
      </c>
      <c r="D425">
        <v>2014</v>
      </c>
      <c r="E425" s="2">
        <v>44307.21</v>
      </c>
      <c r="F425" s="2">
        <v>0.154</v>
      </c>
      <c r="G425" s="2">
        <v>62.43</v>
      </c>
    </row>
    <row r="426" spans="1:7" x14ac:dyDescent="0.25">
      <c r="A426" t="s">
        <v>295</v>
      </c>
      <c r="B426" t="s">
        <v>314</v>
      </c>
      <c r="C426" t="s">
        <v>92</v>
      </c>
      <c r="D426">
        <v>2014</v>
      </c>
      <c r="E426" s="2">
        <v>18492.080000000002</v>
      </c>
      <c r="F426" s="2">
        <v>0.14099999999999999</v>
      </c>
      <c r="G426" s="2">
        <v>24.562999999999999</v>
      </c>
    </row>
    <row r="427" spans="1:7" x14ac:dyDescent="0.25">
      <c r="A427" t="s">
        <v>295</v>
      </c>
      <c r="B427" t="s">
        <v>315</v>
      </c>
      <c r="C427">
        <v>6</v>
      </c>
      <c r="D427">
        <v>2014</v>
      </c>
      <c r="E427" s="2">
        <v>138701.88</v>
      </c>
      <c r="F427" s="2">
        <v>0.48199999999999998</v>
      </c>
      <c r="G427" s="2">
        <v>153.58699999999999</v>
      </c>
    </row>
    <row r="428" spans="1:7" x14ac:dyDescent="0.25">
      <c r="A428" t="s">
        <v>295</v>
      </c>
      <c r="B428" t="s">
        <v>315</v>
      </c>
      <c r="C428">
        <v>7</v>
      </c>
      <c r="D428">
        <v>2014</v>
      </c>
      <c r="E428" s="2">
        <v>120501.87</v>
      </c>
      <c r="F428" s="2">
        <v>0.38600000000000001</v>
      </c>
      <c r="G428" s="2">
        <v>90.096000000000004</v>
      </c>
    </row>
    <row r="429" spans="1:7" x14ac:dyDescent="0.25">
      <c r="A429" t="s">
        <v>295</v>
      </c>
      <c r="B429" t="s">
        <v>315</v>
      </c>
      <c r="C429">
        <v>8</v>
      </c>
      <c r="D429">
        <v>2014</v>
      </c>
      <c r="E429" s="2">
        <v>582486.78</v>
      </c>
      <c r="F429" s="2">
        <v>1.859</v>
      </c>
      <c r="G429" s="2">
        <v>583.76800000000003</v>
      </c>
    </row>
    <row r="430" spans="1:7" x14ac:dyDescent="0.25">
      <c r="A430" t="s">
        <v>295</v>
      </c>
      <c r="B430" t="s">
        <v>315</v>
      </c>
      <c r="C430">
        <v>9</v>
      </c>
      <c r="D430">
        <v>2014</v>
      </c>
      <c r="E430" s="2">
        <v>202898.88</v>
      </c>
      <c r="F430" s="2">
        <v>0.54400000000000004</v>
      </c>
      <c r="G430" s="2">
        <v>9.093</v>
      </c>
    </row>
    <row r="431" spans="1:7" x14ac:dyDescent="0.25">
      <c r="A431" t="s">
        <v>295</v>
      </c>
      <c r="B431" t="s">
        <v>316</v>
      </c>
      <c r="C431" t="s">
        <v>17</v>
      </c>
      <c r="D431">
        <v>2014</v>
      </c>
      <c r="E431" s="2">
        <v>69411.73</v>
      </c>
      <c r="F431" s="2">
        <v>0.23499999999999999</v>
      </c>
      <c r="G431" s="2">
        <v>13.451000000000001</v>
      </c>
    </row>
    <row r="432" spans="1:7" x14ac:dyDescent="0.25">
      <c r="A432" t="s">
        <v>317</v>
      </c>
      <c r="B432" t="s">
        <v>318</v>
      </c>
      <c r="C432" t="s">
        <v>319</v>
      </c>
      <c r="D432">
        <v>2014</v>
      </c>
      <c r="E432" s="2">
        <v>853771.7</v>
      </c>
      <c r="F432" s="2">
        <v>1.7969999999999999</v>
      </c>
      <c r="G432" s="2">
        <v>38.633000000000003</v>
      </c>
    </row>
    <row r="433" spans="1:7" x14ac:dyDescent="0.25">
      <c r="A433" t="s">
        <v>317</v>
      </c>
      <c r="B433" t="s">
        <v>318</v>
      </c>
      <c r="C433" t="s">
        <v>320</v>
      </c>
      <c r="D433">
        <v>2014</v>
      </c>
      <c r="E433" s="2">
        <v>807531.17</v>
      </c>
      <c r="F433" s="2">
        <v>1.7050000000000001</v>
      </c>
      <c r="G433" s="2">
        <v>37.134</v>
      </c>
    </row>
    <row r="434" spans="1:7" x14ac:dyDescent="0.25">
      <c r="A434" t="s">
        <v>317</v>
      </c>
      <c r="B434" t="s">
        <v>321</v>
      </c>
      <c r="C434" t="s">
        <v>126</v>
      </c>
      <c r="D434">
        <v>2014</v>
      </c>
      <c r="E434" s="2">
        <v>1707531.52</v>
      </c>
      <c r="F434" s="2">
        <v>3.649</v>
      </c>
      <c r="G434" s="2">
        <v>59.633000000000003</v>
      </c>
    </row>
    <row r="435" spans="1:7" x14ac:dyDescent="0.25">
      <c r="A435" t="s">
        <v>317</v>
      </c>
      <c r="B435" t="s">
        <v>321</v>
      </c>
      <c r="C435" t="s">
        <v>127</v>
      </c>
      <c r="D435">
        <v>2014</v>
      </c>
      <c r="E435" s="2">
        <v>1542507.32</v>
      </c>
      <c r="F435" s="2">
        <v>3.331</v>
      </c>
      <c r="G435" s="2">
        <v>58.006</v>
      </c>
    </row>
    <row r="436" spans="1:7" x14ac:dyDescent="0.25">
      <c r="A436" t="s">
        <v>317</v>
      </c>
      <c r="B436" t="s">
        <v>321</v>
      </c>
      <c r="C436" t="s">
        <v>167</v>
      </c>
      <c r="D436">
        <v>2014</v>
      </c>
      <c r="E436" s="2">
        <v>1543753.31</v>
      </c>
      <c r="F436" s="2">
        <v>3.35</v>
      </c>
      <c r="G436" s="2">
        <v>49.079000000000001</v>
      </c>
    </row>
    <row r="437" spans="1:7" x14ac:dyDescent="0.25">
      <c r="A437" t="s">
        <v>317</v>
      </c>
      <c r="B437" t="s">
        <v>321</v>
      </c>
      <c r="C437" t="s">
        <v>168</v>
      </c>
      <c r="D437">
        <v>2014</v>
      </c>
      <c r="E437" s="2">
        <v>1477355.43</v>
      </c>
      <c r="F437" s="2">
        <v>3.1989999999999998</v>
      </c>
      <c r="G437" s="2">
        <v>55.473999999999997</v>
      </c>
    </row>
    <row r="438" spans="1:7" x14ac:dyDescent="0.25">
      <c r="A438" t="s">
        <v>317</v>
      </c>
      <c r="B438" t="s">
        <v>322</v>
      </c>
      <c r="C438" t="s">
        <v>323</v>
      </c>
      <c r="D438">
        <v>2014</v>
      </c>
      <c r="E438" s="2">
        <v>5279.29</v>
      </c>
      <c r="F438" s="2">
        <v>1.7000000000000001E-2</v>
      </c>
      <c r="G438" s="2">
        <v>0.91300000000000003</v>
      </c>
    </row>
    <row r="439" spans="1:7" x14ac:dyDescent="0.25">
      <c r="A439" t="s">
        <v>317</v>
      </c>
      <c r="B439" t="s">
        <v>322</v>
      </c>
      <c r="C439" t="s">
        <v>324</v>
      </c>
      <c r="D439">
        <v>2014</v>
      </c>
      <c r="E439" s="2">
        <v>5034.3599999999997</v>
      </c>
      <c r="F439" s="2">
        <v>1.6E-2</v>
      </c>
      <c r="G439" s="2">
        <v>0.86699999999999999</v>
      </c>
    </row>
    <row r="440" spans="1:7" x14ac:dyDescent="0.25">
      <c r="A440" t="s">
        <v>317</v>
      </c>
      <c r="B440" t="s">
        <v>322</v>
      </c>
      <c r="C440" t="s">
        <v>325</v>
      </c>
      <c r="D440">
        <v>2014</v>
      </c>
      <c r="E440" s="2">
        <v>5849.26</v>
      </c>
      <c r="F440" s="2">
        <v>1.9E-2</v>
      </c>
      <c r="G440" s="2">
        <v>0.92500000000000004</v>
      </c>
    </row>
    <row r="441" spans="1:7" x14ac:dyDescent="0.25">
      <c r="A441" t="s">
        <v>317</v>
      </c>
      <c r="B441" t="s">
        <v>322</v>
      </c>
      <c r="C441" t="s">
        <v>326</v>
      </c>
      <c r="D441">
        <v>2014</v>
      </c>
      <c r="E441" s="2">
        <v>5863.97</v>
      </c>
      <c r="F441" s="2">
        <v>1.9E-2</v>
      </c>
      <c r="G441" s="2">
        <v>0.91200000000000003</v>
      </c>
    </row>
    <row r="442" spans="1:7" x14ac:dyDescent="0.25">
      <c r="A442" t="s">
        <v>317</v>
      </c>
      <c r="B442" t="s">
        <v>322</v>
      </c>
      <c r="C442" t="s">
        <v>327</v>
      </c>
      <c r="D442">
        <v>2014</v>
      </c>
      <c r="E442" s="2">
        <v>2692.07</v>
      </c>
      <c r="F442" s="2">
        <v>8.9999999999999993E-3</v>
      </c>
      <c r="G442" s="2">
        <v>0.48299999999999998</v>
      </c>
    </row>
    <row r="443" spans="1:7" x14ac:dyDescent="0.25">
      <c r="A443" t="s">
        <v>317</v>
      </c>
      <c r="B443" t="s">
        <v>322</v>
      </c>
      <c r="C443" t="s">
        <v>328</v>
      </c>
      <c r="D443">
        <v>2014</v>
      </c>
      <c r="E443" s="2">
        <v>2706.59</v>
      </c>
      <c r="F443" s="2">
        <v>8.9999999999999993E-3</v>
      </c>
      <c r="G443" s="2">
        <v>0.48399999999999999</v>
      </c>
    </row>
    <row r="444" spans="1:7" x14ac:dyDescent="0.25">
      <c r="A444" t="s">
        <v>317</v>
      </c>
      <c r="B444" t="s">
        <v>322</v>
      </c>
      <c r="C444" t="s">
        <v>329</v>
      </c>
      <c r="D444">
        <v>2014</v>
      </c>
      <c r="E444" s="2">
        <v>3999.57</v>
      </c>
      <c r="F444" s="2">
        <v>1.2999999999999999E-2</v>
      </c>
      <c r="G444" s="2">
        <v>0.7</v>
      </c>
    </row>
    <row r="445" spans="1:7" x14ac:dyDescent="0.25">
      <c r="A445" t="s">
        <v>317</v>
      </c>
      <c r="B445" t="s">
        <v>322</v>
      </c>
      <c r="C445" t="s">
        <v>330</v>
      </c>
      <c r="D445">
        <v>2014</v>
      </c>
      <c r="E445" s="2">
        <v>3819.75</v>
      </c>
      <c r="F445" s="2">
        <v>1.2E-2</v>
      </c>
      <c r="G445" s="2">
        <v>0.68200000000000005</v>
      </c>
    </row>
    <row r="446" spans="1:7" x14ac:dyDescent="0.25">
      <c r="A446" t="s">
        <v>317</v>
      </c>
      <c r="B446" t="s">
        <v>322</v>
      </c>
      <c r="C446" t="s">
        <v>331</v>
      </c>
      <c r="D446">
        <v>2014</v>
      </c>
      <c r="E446" s="2">
        <v>5806.21</v>
      </c>
      <c r="F446" s="2">
        <v>1.9E-2</v>
      </c>
      <c r="G446" s="2">
        <v>0.83199999999999996</v>
      </c>
    </row>
    <row r="447" spans="1:7" x14ac:dyDescent="0.25">
      <c r="A447" t="s">
        <v>317</v>
      </c>
      <c r="B447" t="s">
        <v>322</v>
      </c>
      <c r="C447" t="s">
        <v>332</v>
      </c>
      <c r="D447">
        <v>2014</v>
      </c>
      <c r="E447" s="2">
        <v>5517.45</v>
      </c>
      <c r="F447" s="2">
        <v>1.7999999999999999E-2</v>
      </c>
      <c r="G447" s="2">
        <v>0.80900000000000005</v>
      </c>
    </row>
    <row r="448" spans="1:7" x14ac:dyDescent="0.25">
      <c r="A448" t="s">
        <v>317</v>
      </c>
      <c r="B448" t="s">
        <v>322</v>
      </c>
      <c r="C448" t="s">
        <v>333</v>
      </c>
      <c r="D448">
        <v>2014</v>
      </c>
      <c r="E448" s="2">
        <v>2846.82</v>
      </c>
      <c r="F448" s="2">
        <v>8.9999999999999993E-3</v>
      </c>
      <c r="G448" s="2">
        <v>0.49299999999999999</v>
      </c>
    </row>
    <row r="449" spans="1:7" x14ac:dyDescent="0.25">
      <c r="A449" t="s">
        <v>317</v>
      </c>
      <c r="B449" t="s">
        <v>322</v>
      </c>
      <c r="C449" t="s">
        <v>334</v>
      </c>
      <c r="D449">
        <v>2014</v>
      </c>
      <c r="E449" s="2">
        <v>2835.69</v>
      </c>
      <c r="F449" s="2">
        <v>8.9999999999999993E-3</v>
      </c>
      <c r="G449" s="2">
        <v>0.496</v>
      </c>
    </row>
    <row r="450" spans="1:7" x14ac:dyDescent="0.25">
      <c r="A450" t="s">
        <v>317</v>
      </c>
      <c r="B450" t="s">
        <v>322</v>
      </c>
      <c r="C450" t="s">
        <v>335</v>
      </c>
      <c r="D450">
        <v>2014</v>
      </c>
      <c r="E450" s="2">
        <v>5734.03</v>
      </c>
      <c r="F450" s="2">
        <v>1.9E-2</v>
      </c>
      <c r="G450" s="2">
        <v>0.94099999999999995</v>
      </c>
    </row>
    <row r="451" spans="1:7" x14ac:dyDescent="0.25">
      <c r="A451" t="s">
        <v>317</v>
      </c>
      <c r="B451" t="s">
        <v>322</v>
      </c>
      <c r="C451" t="s">
        <v>336</v>
      </c>
      <c r="D451">
        <v>2014</v>
      </c>
      <c r="E451" s="2">
        <v>5808.85</v>
      </c>
      <c r="F451" s="2">
        <v>1.9E-2</v>
      </c>
      <c r="G451" s="2">
        <v>0.95599999999999996</v>
      </c>
    </row>
    <row r="452" spans="1:7" x14ac:dyDescent="0.25">
      <c r="A452" t="s">
        <v>317</v>
      </c>
      <c r="B452" t="s">
        <v>322</v>
      </c>
      <c r="C452" t="s">
        <v>337</v>
      </c>
      <c r="D452">
        <v>2014</v>
      </c>
      <c r="E452" s="2">
        <v>6726.97</v>
      </c>
      <c r="F452" s="2">
        <v>2.1999999999999999E-2</v>
      </c>
      <c r="G452" s="2">
        <v>0.94199999999999995</v>
      </c>
    </row>
    <row r="453" spans="1:7" x14ac:dyDescent="0.25">
      <c r="A453" t="s">
        <v>317</v>
      </c>
      <c r="B453" t="s">
        <v>322</v>
      </c>
      <c r="C453" t="s">
        <v>338</v>
      </c>
      <c r="D453">
        <v>2014</v>
      </c>
      <c r="E453" s="2">
        <v>6566.68</v>
      </c>
      <c r="F453" s="2">
        <v>2.1000000000000001E-2</v>
      </c>
      <c r="G453" s="2">
        <v>0.93600000000000005</v>
      </c>
    </row>
    <row r="454" spans="1:7" x14ac:dyDescent="0.25">
      <c r="A454" t="s">
        <v>317</v>
      </c>
      <c r="B454" t="s">
        <v>322</v>
      </c>
      <c r="C454" t="s">
        <v>339</v>
      </c>
      <c r="D454">
        <v>2014</v>
      </c>
      <c r="E454" s="2">
        <v>6237.34</v>
      </c>
      <c r="F454" s="2">
        <v>0.02</v>
      </c>
      <c r="G454" s="2">
        <v>1.032</v>
      </c>
    </row>
    <row r="455" spans="1:7" x14ac:dyDescent="0.25">
      <c r="A455" t="s">
        <v>317</v>
      </c>
      <c r="B455" t="s">
        <v>322</v>
      </c>
      <c r="C455" t="s">
        <v>340</v>
      </c>
      <c r="D455">
        <v>2014</v>
      </c>
      <c r="E455" s="2">
        <v>6263.59</v>
      </c>
      <c r="F455" s="2">
        <v>0.02</v>
      </c>
      <c r="G455" s="2">
        <v>1.01</v>
      </c>
    </row>
    <row r="456" spans="1:7" x14ac:dyDescent="0.25">
      <c r="A456" t="s">
        <v>317</v>
      </c>
      <c r="B456" t="s">
        <v>322</v>
      </c>
      <c r="C456" t="s">
        <v>341</v>
      </c>
      <c r="D456">
        <v>2014</v>
      </c>
      <c r="E456" s="2">
        <v>7323.08</v>
      </c>
      <c r="F456" s="2">
        <v>2.4E-2</v>
      </c>
      <c r="G456" s="2">
        <v>1.1879999999999999</v>
      </c>
    </row>
    <row r="457" spans="1:7" x14ac:dyDescent="0.25">
      <c r="A457" t="s">
        <v>317</v>
      </c>
      <c r="B457" t="s">
        <v>322</v>
      </c>
      <c r="C457" t="s">
        <v>342</v>
      </c>
      <c r="D457">
        <v>2014</v>
      </c>
      <c r="E457" s="2">
        <v>7274.67</v>
      </c>
      <c r="F457" s="2">
        <v>2.4E-2</v>
      </c>
      <c r="G457" s="2">
        <v>1.194</v>
      </c>
    </row>
    <row r="458" spans="1:7" x14ac:dyDescent="0.25">
      <c r="A458" t="s">
        <v>317</v>
      </c>
      <c r="B458" t="s">
        <v>322</v>
      </c>
      <c r="C458" t="s">
        <v>343</v>
      </c>
      <c r="D458">
        <v>2014</v>
      </c>
      <c r="E458" s="2">
        <v>7512.3</v>
      </c>
      <c r="F458" s="2">
        <v>2.4E-2</v>
      </c>
      <c r="G458" s="2">
        <v>1.222</v>
      </c>
    </row>
    <row r="459" spans="1:7" x14ac:dyDescent="0.25">
      <c r="A459" t="s">
        <v>317</v>
      </c>
      <c r="B459" t="s">
        <v>322</v>
      </c>
      <c r="C459" t="s">
        <v>344</v>
      </c>
      <c r="D459">
        <v>2014</v>
      </c>
      <c r="E459" s="2">
        <v>7448.69</v>
      </c>
      <c r="F459" s="2">
        <v>2.4E-2</v>
      </c>
      <c r="G459" s="2">
        <v>1.2070000000000001</v>
      </c>
    </row>
    <row r="460" spans="1:7" x14ac:dyDescent="0.25">
      <c r="A460" t="s">
        <v>317</v>
      </c>
      <c r="B460" t="s">
        <v>322</v>
      </c>
      <c r="C460" t="s">
        <v>345</v>
      </c>
      <c r="D460">
        <v>2014</v>
      </c>
      <c r="E460" s="2">
        <v>5356.1</v>
      </c>
      <c r="F460" s="2">
        <v>1.7000000000000001E-2</v>
      </c>
      <c r="G460" s="2">
        <v>0.83099999999999996</v>
      </c>
    </row>
    <row r="461" spans="1:7" x14ac:dyDescent="0.25">
      <c r="A461" t="s">
        <v>317</v>
      </c>
      <c r="B461" t="s">
        <v>322</v>
      </c>
      <c r="C461" t="s">
        <v>346</v>
      </c>
      <c r="D461">
        <v>2014</v>
      </c>
      <c r="E461" s="2">
        <v>5287.47</v>
      </c>
      <c r="F461" s="2">
        <v>1.7000000000000001E-2</v>
      </c>
      <c r="G461" s="2">
        <v>0.83799999999999997</v>
      </c>
    </row>
    <row r="462" spans="1:7" x14ac:dyDescent="0.25">
      <c r="A462" t="s">
        <v>317</v>
      </c>
      <c r="B462" t="s">
        <v>347</v>
      </c>
      <c r="C462" t="s">
        <v>348</v>
      </c>
      <c r="D462">
        <v>2014</v>
      </c>
      <c r="E462" s="2">
        <v>795573.36</v>
      </c>
      <c r="F462" s="2">
        <v>1.6879999999999999</v>
      </c>
      <c r="G462" s="2">
        <v>32.752000000000002</v>
      </c>
    </row>
    <row r="463" spans="1:7" x14ac:dyDescent="0.25">
      <c r="A463" t="s">
        <v>317</v>
      </c>
      <c r="B463" t="s">
        <v>347</v>
      </c>
      <c r="C463" t="s">
        <v>349</v>
      </c>
      <c r="D463">
        <v>2014</v>
      </c>
      <c r="E463" s="2">
        <v>777093.87</v>
      </c>
      <c r="F463" s="2">
        <v>1.649</v>
      </c>
      <c r="G463" s="2">
        <v>31.727</v>
      </c>
    </row>
    <row r="464" spans="1:7" x14ac:dyDescent="0.25">
      <c r="A464" t="s">
        <v>317</v>
      </c>
      <c r="B464" t="s">
        <v>350</v>
      </c>
      <c r="C464">
        <v>1</v>
      </c>
      <c r="D464">
        <v>2014</v>
      </c>
      <c r="E464" s="2">
        <v>110433.58</v>
      </c>
      <c r="F464" s="2">
        <v>0.36499999999999999</v>
      </c>
      <c r="G464" s="2">
        <v>142.85</v>
      </c>
    </row>
    <row r="465" spans="1:7" x14ac:dyDescent="0.25">
      <c r="A465" t="s">
        <v>317</v>
      </c>
      <c r="B465" t="s">
        <v>350</v>
      </c>
      <c r="C465">
        <v>2</v>
      </c>
      <c r="D465">
        <v>2014</v>
      </c>
      <c r="E465" s="2">
        <v>78933.039999999994</v>
      </c>
      <c r="F465" s="2">
        <v>0.25600000000000001</v>
      </c>
      <c r="G465" s="2">
        <v>68.259</v>
      </c>
    </row>
    <row r="466" spans="1:7" x14ac:dyDescent="0.25">
      <c r="A466" t="s">
        <v>317</v>
      </c>
      <c r="B466" t="s">
        <v>351</v>
      </c>
      <c r="C466" t="s">
        <v>352</v>
      </c>
      <c r="D466">
        <v>2014</v>
      </c>
      <c r="E466" s="2">
        <v>8692.5400000000009</v>
      </c>
      <c r="F466" s="2">
        <v>0.03</v>
      </c>
      <c r="G466" s="2">
        <v>1.5169999999999999</v>
      </c>
    </row>
    <row r="467" spans="1:7" x14ac:dyDescent="0.25">
      <c r="A467" t="s">
        <v>317</v>
      </c>
      <c r="B467" t="s">
        <v>351</v>
      </c>
      <c r="C467" t="s">
        <v>353</v>
      </c>
      <c r="D467">
        <v>2014</v>
      </c>
      <c r="E467" s="2">
        <v>11414.58</v>
      </c>
      <c r="F467" s="2">
        <v>3.7999999999999999E-2</v>
      </c>
      <c r="G467" s="2">
        <v>1.5069999999999999</v>
      </c>
    </row>
    <row r="468" spans="1:7" x14ac:dyDescent="0.25">
      <c r="A468" t="s">
        <v>317</v>
      </c>
      <c r="B468" t="s">
        <v>351</v>
      </c>
      <c r="C468" t="s">
        <v>354</v>
      </c>
      <c r="D468">
        <v>2014</v>
      </c>
      <c r="E468" s="2">
        <v>1623497.96</v>
      </c>
      <c r="F468" s="2">
        <v>3.391</v>
      </c>
      <c r="G468" s="2">
        <v>34.673000000000002</v>
      </c>
    </row>
    <row r="469" spans="1:7" x14ac:dyDescent="0.25">
      <c r="A469" t="s">
        <v>317</v>
      </c>
      <c r="B469" t="s">
        <v>351</v>
      </c>
      <c r="C469" t="s">
        <v>355</v>
      </c>
      <c r="D469">
        <v>2014</v>
      </c>
      <c r="E469" s="2">
        <v>1600527.1</v>
      </c>
      <c r="F469" s="2">
        <v>3.3519999999999999</v>
      </c>
      <c r="G469" s="2">
        <v>33.841999999999999</v>
      </c>
    </row>
    <row r="470" spans="1:7" x14ac:dyDescent="0.25">
      <c r="A470" t="s">
        <v>317</v>
      </c>
      <c r="B470" t="s">
        <v>356</v>
      </c>
      <c r="C470">
        <v>1</v>
      </c>
      <c r="D470">
        <v>2014</v>
      </c>
      <c r="E470" s="2">
        <v>4</v>
      </c>
      <c r="F470" s="2">
        <v>0</v>
      </c>
      <c r="G470" s="2">
        <v>2.3E-2</v>
      </c>
    </row>
    <row r="471" spans="1:7" x14ac:dyDescent="0.25">
      <c r="A471" t="s">
        <v>317</v>
      </c>
      <c r="B471" t="s">
        <v>356</v>
      </c>
      <c r="C471">
        <v>2</v>
      </c>
      <c r="D471">
        <v>2014</v>
      </c>
      <c r="E471" s="2">
        <v>40393.22</v>
      </c>
      <c r="F471" s="2">
        <v>0.113</v>
      </c>
      <c r="G471" s="2">
        <v>1.629</v>
      </c>
    </row>
    <row r="472" spans="1:7" x14ac:dyDescent="0.25">
      <c r="A472" t="s">
        <v>317</v>
      </c>
      <c r="B472" t="s">
        <v>356</v>
      </c>
      <c r="C472">
        <v>3</v>
      </c>
      <c r="D472">
        <v>2014</v>
      </c>
      <c r="E472" s="2">
        <v>40595.760000000002</v>
      </c>
      <c r="F472" s="2">
        <v>0.114</v>
      </c>
      <c r="G472" s="2">
        <v>1.6739999999999999</v>
      </c>
    </row>
    <row r="473" spans="1:7" x14ac:dyDescent="0.25">
      <c r="A473" t="s">
        <v>317</v>
      </c>
      <c r="B473" t="s">
        <v>356</v>
      </c>
      <c r="C473">
        <v>4</v>
      </c>
      <c r="D473">
        <v>2014</v>
      </c>
      <c r="E473" s="2">
        <v>40411.71</v>
      </c>
      <c r="F473" s="2">
        <v>0.115</v>
      </c>
      <c r="G473" s="2">
        <v>1.7270000000000001</v>
      </c>
    </row>
    <row r="474" spans="1:7" x14ac:dyDescent="0.25">
      <c r="A474" t="s">
        <v>317</v>
      </c>
      <c r="B474" t="s">
        <v>356</v>
      </c>
      <c r="C474">
        <v>5</v>
      </c>
      <c r="D474">
        <v>2014</v>
      </c>
      <c r="E474" s="2">
        <v>40190.410000000003</v>
      </c>
      <c r="F474" s="2">
        <v>0.109</v>
      </c>
      <c r="G474" s="2">
        <v>1.6619999999999999</v>
      </c>
    </row>
    <row r="475" spans="1:7" x14ac:dyDescent="0.25">
      <c r="A475" t="s">
        <v>317</v>
      </c>
      <c r="B475" t="s">
        <v>357</v>
      </c>
      <c r="C475" t="s">
        <v>358</v>
      </c>
      <c r="D475">
        <v>2014</v>
      </c>
      <c r="E475" s="2">
        <v>540475.9</v>
      </c>
      <c r="F475" s="2">
        <v>1.2509999999999999</v>
      </c>
      <c r="G475" s="2">
        <v>29.434000000000001</v>
      </c>
    </row>
    <row r="476" spans="1:7" x14ac:dyDescent="0.25">
      <c r="A476" t="s">
        <v>317</v>
      </c>
      <c r="B476" t="s">
        <v>357</v>
      </c>
      <c r="C476" t="s">
        <v>359</v>
      </c>
      <c r="D476">
        <v>2014</v>
      </c>
      <c r="E476" s="2">
        <v>541204.26</v>
      </c>
      <c r="F476" s="2">
        <v>1.272</v>
      </c>
      <c r="G476" s="2">
        <v>28.64</v>
      </c>
    </row>
    <row r="477" spans="1:7" x14ac:dyDescent="0.25">
      <c r="A477" t="s">
        <v>317</v>
      </c>
      <c r="B477" t="s">
        <v>361</v>
      </c>
      <c r="C477">
        <v>1</v>
      </c>
      <c r="D477">
        <v>2014</v>
      </c>
    </row>
    <row r="478" spans="1:7" x14ac:dyDescent="0.25">
      <c r="A478" t="s">
        <v>317</v>
      </c>
      <c r="B478" t="s">
        <v>361</v>
      </c>
      <c r="C478">
        <v>2</v>
      </c>
      <c r="D478">
        <v>2014</v>
      </c>
    </row>
    <row r="479" spans="1:7" x14ac:dyDescent="0.25">
      <c r="A479" t="s">
        <v>317</v>
      </c>
      <c r="B479" t="s">
        <v>361</v>
      </c>
      <c r="C479">
        <v>3</v>
      </c>
      <c r="D479">
        <v>2014</v>
      </c>
      <c r="E479" s="2">
        <v>122310.62</v>
      </c>
      <c r="F479" s="2">
        <v>0.41599999999999998</v>
      </c>
      <c r="G479" s="2">
        <v>204.62200000000001</v>
      </c>
    </row>
    <row r="480" spans="1:7" x14ac:dyDescent="0.25">
      <c r="A480" t="s">
        <v>317</v>
      </c>
      <c r="B480" t="s">
        <v>361</v>
      </c>
      <c r="C480">
        <v>4</v>
      </c>
      <c r="D480">
        <v>2014</v>
      </c>
      <c r="E480" s="2">
        <v>7621.29</v>
      </c>
      <c r="F480" s="2">
        <v>3.2000000000000001E-2</v>
      </c>
      <c r="G480" s="2">
        <v>1.7230000000000001</v>
      </c>
    </row>
    <row r="481" spans="1:7" x14ac:dyDescent="0.25">
      <c r="A481" t="s">
        <v>317</v>
      </c>
      <c r="B481" t="s">
        <v>361</v>
      </c>
      <c r="C481">
        <v>5</v>
      </c>
      <c r="D481">
        <v>2014</v>
      </c>
      <c r="E481" s="2">
        <v>9104.0300000000007</v>
      </c>
      <c r="F481" s="2">
        <v>3.7999999999999999E-2</v>
      </c>
      <c r="G481" s="2">
        <v>2.3679999999999999</v>
      </c>
    </row>
    <row r="482" spans="1:7" x14ac:dyDescent="0.25">
      <c r="A482" t="s">
        <v>317</v>
      </c>
      <c r="B482" t="s">
        <v>361</v>
      </c>
      <c r="C482">
        <v>6</v>
      </c>
      <c r="D482">
        <v>2014</v>
      </c>
      <c r="E482" s="2">
        <v>321595.84999999998</v>
      </c>
      <c r="F482" s="2">
        <v>0.84099999999999997</v>
      </c>
      <c r="G482" s="2">
        <v>224.06399999999999</v>
      </c>
    </row>
    <row r="483" spans="1:7" x14ac:dyDescent="0.25">
      <c r="A483" t="s">
        <v>317</v>
      </c>
      <c r="B483" t="s">
        <v>361</v>
      </c>
      <c r="C483">
        <v>8</v>
      </c>
      <c r="D483">
        <v>2014</v>
      </c>
      <c r="E483" s="2">
        <v>1819475.4</v>
      </c>
      <c r="F483" s="2">
        <v>3.9529999999999998</v>
      </c>
      <c r="G483" s="2">
        <v>39.932000000000002</v>
      </c>
    </row>
    <row r="484" spans="1:7" x14ac:dyDescent="0.25">
      <c r="A484" t="s">
        <v>317</v>
      </c>
      <c r="B484" t="s">
        <v>361</v>
      </c>
      <c r="C484">
        <v>9</v>
      </c>
      <c r="D484">
        <v>2014</v>
      </c>
      <c r="E484" s="2">
        <v>1812134.57</v>
      </c>
      <c r="F484" s="2">
        <v>3.9750000000000001</v>
      </c>
      <c r="G484" s="2">
        <v>41.368000000000002</v>
      </c>
    </row>
    <row r="485" spans="1:7" x14ac:dyDescent="0.25">
      <c r="A485" t="s">
        <v>317</v>
      </c>
      <c r="B485" t="s">
        <v>362</v>
      </c>
      <c r="C485" t="s">
        <v>9</v>
      </c>
      <c r="D485">
        <v>2014</v>
      </c>
    </row>
    <row r="486" spans="1:7" x14ac:dyDescent="0.25">
      <c r="A486" t="s">
        <v>317</v>
      </c>
      <c r="B486" t="s">
        <v>362</v>
      </c>
      <c r="C486" t="s">
        <v>292</v>
      </c>
      <c r="D486">
        <v>2014</v>
      </c>
    </row>
    <row r="487" spans="1:7" x14ac:dyDescent="0.25">
      <c r="A487" t="s">
        <v>317</v>
      </c>
      <c r="B487" t="s">
        <v>362</v>
      </c>
      <c r="C487" t="s">
        <v>71</v>
      </c>
      <c r="D487">
        <v>2014</v>
      </c>
    </row>
    <row r="488" spans="1:7" x14ac:dyDescent="0.25">
      <c r="A488" t="s">
        <v>317</v>
      </c>
      <c r="B488" t="s">
        <v>362</v>
      </c>
      <c r="C488" t="s">
        <v>72</v>
      </c>
      <c r="D488">
        <v>2014</v>
      </c>
    </row>
    <row r="489" spans="1:7" x14ac:dyDescent="0.25">
      <c r="A489" t="s">
        <v>317</v>
      </c>
      <c r="B489" t="s">
        <v>363</v>
      </c>
      <c r="C489" t="s">
        <v>364</v>
      </c>
      <c r="D489">
        <v>2014</v>
      </c>
      <c r="E489" s="2">
        <v>1131491.18</v>
      </c>
      <c r="F489" s="2">
        <v>2.5049999999999999</v>
      </c>
      <c r="G489" s="2">
        <v>43</v>
      </c>
    </row>
    <row r="490" spans="1:7" x14ac:dyDescent="0.25">
      <c r="A490" t="s">
        <v>317</v>
      </c>
      <c r="B490" t="s">
        <v>363</v>
      </c>
      <c r="C490" t="s">
        <v>365</v>
      </c>
      <c r="D490">
        <v>2014</v>
      </c>
      <c r="E490" s="2">
        <v>933466.76</v>
      </c>
      <c r="F490" s="2">
        <v>2.048</v>
      </c>
      <c r="G490" s="2">
        <v>36.627000000000002</v>
      </c>
    </row>
    <row r="491" spans="1:7" x14ac:dyDescent="0.25">
      <c r="A491" t="s">
        <v>366</v>
      </c>
      <c r="B491" t="s">
        <v>369</v>
      </c>
      <c r="C491" t="s">
        <v>17</v>
      </c>
      <c r="D491">
        <v>2014</v>
      </c>
      <c r="E491" s="2">
        <v>1284397.52</v>
      </c>
      <c r="F491" s="2">
        <v>2.7480000000000002</v>
      </c>
      <c r="G491" s="2">
        <v>71.739000000000004</v>
      </c>
    </row>
    <row r="492" spans="1:7" x14ac:dyDescent="0.25">
      <c r="A492" t="s">
        <v>366</v>
      </c>
      <c r="B492" t="s">
        <v>369</v>
      </c>
      <c r="C492" t="s">
        <v>18</v>
      </c>
      <c r="D492">
        <v>2014</v>
      </c>
      <c r="E492" s="2">
        <v>1518640.29</v>
      </c>
      <c r="F492" s="2">
        <v>3.1019999999999999</v>
      </c>
      <c r="G492" s="2">
        <v>79.83</v>
      </c>
    </row>
    <row r="493" spans="1:7" x14ac:dyDescent="0.25">
      <c r="A493" t="s">
        <v>366</v>
      </c>
      <c r="B493" t="s">
        <v>370</v>
      </c>
      <c r="C493">
        <v>1</v>
      </c>
      <c r="D493">
        <v>2014</v>
      </c>
      <c r="E493" s="2">
        <v>1231802.19</v>
      </c>
      <c r="F493" s="2">
        <v>2.9449999999999998</v>
      </c>
      <c r="G493" s="2">
        <v>77.906000000000006</v>
      </c>
    </row>
    <row r="494" spans="1:7" x14ac:dyDescent="0.25">
      <c r="A494" t="s">
        <v>366</v>
      </c>
      <c r="B494" t="s">
        <v>370</v>
      </c>
      <c r="C494">
        <v>2</v>
      </c>
      <c r="D494">
        <v>2014</v>
      </c>
      <c r="E494" s="2">
        <v>990550.11</v>
      </c>
      <c r="F494" s="2">
        <v>2.3519999999999999</v>
      </c>
      <c r="G494" s="2">
        <v>70.796000000000006</v>
      </c>
    </row>
    <row r="495" spans="1:7" x14ac:dyDescent="0.25">
      <c r="A495" t="s">
        <v>366</v>
      </c>
      <c r="B495" t="s">
        <v>371</v>
      </c>
      <c r="C495" t="s">
        <v>126</v>
      </c>
      <c r="D495">
        <v>2014</v>
      </c>
      <c r="E495" s="2">
        <v>1610060.24</v>
      </c>
      <c r="F495" s="2">
        <v>3.4049999999999998</v>
      </c>
      <c r="G495" s="2">
        <v>90.56</v>
      </c>
    </row>
    <row r="496" spans="1:7" x14ac:dyDescent="0.25">
      <c r="A496" t="s">
        <v>366</v>
      </c>
      <c r="B496" t="s">
        <v>371</v>
      </c>
      <c r="C496" t="s">
        <v>127</v>
      </c>
      <c r="D496">
        <v>2014</v>
      </c>
      <c r="E496" s="2">
        <v>1571516.56</v>
      </c>
      <c r="F496" s="2">
        <v>3.319</v>
      </c>
      <c r="G496" s="2">
        <v>87.194999999999993</v>
      </c>
    </row>
    <row r="497" spans="1:7" x14ac:dyDescent="0.25">
      <c r="A497" t="s">
        <v>366</v>
      </c>
      <c r="B497" t="s">
        <v>372</v>
      </c>
      <c r="C497" t="s">
        <v>85</v>
      </c>
      <c r="D497">
        <v>2014</v>
      </c>
      <c r="E497" s="2">
        <v>1139179.02</v>
      </c>
      <c r="F497" s="2">
        <v>2.4940000000000002</v>
      </c>
      <c r="G497" s="2">
        <v>65.600999999999999</v>
      </c>
    </row>
    <row r="498" spans="1:7" x14ac:dyDescent="0.25">
      <c r="A498" t="s">
        <v>366</v>
      </c>
      <c r="B498" t="s">
        <v>372</v>
      </c>
      <c r="C498" t="s">
        <v>109</v>
      </c>
      <c r="D498">
        <v>2014</v>
      </c>
      <c r="E498" s="2">
        <v>1119281.3899999999</v>
      </c>
      <c r="F498" s="2">
        <v>2.4790000000000001</v>
      </c>
      <c r="G498" s="2">
        <v>62.787999999999997</v>
      </c>
    </row>
    <row r="499" spans="1:7" x14ac:dyDescent="0.25">
      <c r="A499" t="s">
        <v>366</v>
      </c>
      <c r="B499" t="s">
        <v>373</v>
      </c>
      <c r="C499" t="s">
        <v>34</v>
      </c>
      <c r="D499">
        <v>2014</v>
      </c>
      <c r="E499" s="2">
        <v>9215.67</v>
      </c>
      <c r="F499" s="2">
        <v>0.03</v>
      </c>
      <c r="G499" s="2">
        <v>1.4970000000000001</v>
      </c>
    </row>
    <row r="500" spans="1:7" x14ac:dyDescent="0.25">
      <c r="A500" t="s">
        <v>366</v>
      </c>
      <c r="B500" t="s">
        <v>373</v>
      </c>
      <c r="C500" t="s">
        <v>133</v>
      </c>
      <c r="D500">
        <v>2014</v>
      </c>
      <c r="E500" s="2">
        <v>7499.83</v>
      </c>
      <c r="F500" s="2">
        <v>2.4E-2</v>
      </c>
      <c r="G500" s="2">
        <v>1.2669999999999999</v>
      </c>
    </row>
    <row r="501" spans="1:7" x14ac:dyDescent="0.25">
      <c r="A501" t="s">
        <v>366</v>
      </c>
      <c r="B501" t="s">
        <v>373</v>
      </c>
      <c r="C501" t="s">
        <v>140</v>
      </c>
      <c r="D501">
        <v>2014</v>
      </c>
      <c r="E501" s="2">
        <v>10604.8</v>
      </c>
      <c r="F501" s="2">
        <v>3.3000000000000002E-2</v>
      </c>
      <c r="G501" s="2">
        <v>3.5449999999999999</v>
      </c>
    </row>
    <row r="502" spans="1:7" x14ac:dyDescent="0.25">
      <c r="A502" t="s">
        <v>366</v>
      </c>
      <c r="B502" t="s">
        <v>373</v>
      </c>
      <c r="C502" t="s">
        <v>141</v>
      </c>
      <c r="D502">
        <v>2014</v>
      </c>
      <c r="E502" s="2">
        <v>7921.41</v>
      </c>
      <c r="F502" s="2">
        <v>2.4E-2</v>
      </c>
      <c r="G502" s="2">
        <v>1.1990000000000001</v>
      </c>
    </row>
    <row r="503" spans="1:7" x14ac:dyDescent="0.25">
      <c r="A503" t="s">
        <v>366</v>
      </c>
      <c r="B503" t="s">
        <v>374</v>
      </c>
      <c r="C503" t="s">
        <v>375</v>
      </c>
      <c r="D503">
        <v>2014</v>
      </c>
      <c r="E503" s="2">
        <v>1985476.13</v>
      </c>
      <c r="F503" s="2">
        <v>16.712</v>
      </c>
      <c r="G503" s="2">
        <v>62.274999999999999</v>
      </c>
    </row>
    <row r="504" spans="1:7" x14ac:dyDescent="0.25">
      <c r="A504" t="s">
        <v>376</v>
      </c>
      <c r="B504" t="s">
        <v>377</v>
      </c>
      <c r="C504" t="s">
        <v>198</v>
      </c>
      <c r="D504">
        <v>2014</v>
      </c>
      <c r="E504" s="2">
        <v>1591.72</v>
      </c>
      <c r="F504" s="2">
        <v>0.02</v>
      </c>
      <c r="G504" s="2">
        <v>2.6859999999999999</v>
      </c>
    </row>
    <row r="505" spans="1:7" x14ac:dyDescent="0.25">
      <c r="A505" t="s">
        <v>376</v>
      </c>
      <c r="B505" t="s">
        <v>377</v>
      </c>
      <c r="C505" t="s">
        <v>288</v>
      </c>
      <c r="D505">
        <v>2014</v>
      </c>
      <c r="E505" s="2">
        <v>2103.4499999999998</v>
      </c>
      <c r="F505" s="2">
        <v>2.1000000000000001E-2</v>
      </c>
      <c r="G505" s="2">
        <v>8.0559999999999992</v>
      </c>
    </row>
    <row r="506" spans="1:7" x14ac:dyDescent="0.25">
      <c r="A506" t="s">
        <v>376</v>
      </c>
      <c r="B506" t="s">
        <v>378</v>
      </c>
      <c r="C506">
        <v>2</v>
      </c>
      <c r="D506">
        <v>2014</v>
      </c>
      <c r="E506" s="2">
        <v>6290.04</v>
      </c>
      <c r="F506" s="2">
        <v>2.4E-2</v>
      </c>
      <c r="G506" s="2">
        <v>3.1989999999999998</v>
      </c>
    </row>
    <row r="507" spans="1:7" x14ac:dyDescent="0.25">
      <c r="A507" t="s">
        <v>376</v>
      </c>
      <c r="B507" t="s">
        <v>378</v>
      </c>
      <c r="C507">
        <v>3</v>
      </c>
      <c r="D507">
        <v>2014</v>
      </c>
      <c r="E507" s="2">
        <v>4582.0200000000004</v>
      </c>
      <c r="F507" s="2">
        <v>2.1000000000000001E-2</v>
      </c>
      <c r="G507" s="2">
        <v>2.5590000000000002</v>
      </c>
    </row>
    <row r="508" spans="1:7" x14ac:dyDescent="0.25">
      <c r="A508" t="s">
        <v>376</v>
      </c>
      <c r="B508" t="s">
        <v>378</v>
      </c>
      <c r="C508">
        <v>4</v>
      </c>
      <c r="D508">
        <v>2014</v>
      </c>
      <c r="E508" s="2">
        <v>20791.009999999998</v>
      </c>
      <c r="F508" s="2">
        <v>7.0999999999999994E-2</v>
      </c>
      <c r="G508" s="2">
        <v>3.9540000000000002</v>
      </c>
    </row>
    <row r="509" spans="1:7" x14ac:dyDescent="0.25">
      <c r="A509" t="s">
        <v>376</v>
      </c>
      <c r="B509" t="s">
        <v>379</v>
      </c>
      <c r="C509">
        <v>1</v>
      </c>
      <c r="D509">
        <v>2014</v>
      </c>
      <c r="E509" s="2">
        <v>370504.61</v>
      </c>
      <c r="F509" s="2">
        <v>0.88800000000000001</v>
      </c>
      <c r="G509" s="2">
        <v>14.432</v>
      </c>
    </row>
    <row r="510" spans="1:7" x14ac:dyDescent="0.25">
      <c r="A510" t="s">
        <v>376</v>
      </c>
      <c r="B510" t="s">
        <v>380</v>
      </c>
      <c r="C510" t="s">
        <v>212</v>
      </c>
      <c r="D510">
        <v>2014</v>
      </c>
      <c r="E510" s="2">
        <v>35960.71</v>
      </c>
      <c r="F510" s="2">
        <v>8.1000000000000003E-2</v>
      </c>
      <c r="G510" s="2">
        <v>19.805</v>
      </c>
    </row>
    <row r="511" spans="1:7" x14ac:dyDescent="0.25">
      <c r="A511" t="s">
        <v>376</v>
      </c>
      <c r="B511" t="s">
        <v>380</v>
      </c>
      <c r="C511" t="s">
        <v>213</v>
      </c>
      <c r="D511">
        <v>2014</v>
      </c>
      <c r="E511" s="2">
        <v>33188.239999999998</v>
      </c>
      <c r="F511" s="2">
        <v>7.5999999999999998E-2</v>
      </c>
      <c r="G511" s="2">
        <v>12.439</v>
      </c>
    </row>
    <row r="512" spans="1:7" x14ac:dyDescent="0.25">
      <c r="A512" t="s">
        <v>376</v>
      </c>
      <c r="B512" t="s">
        <v>381</v>
      </c>
      <c r="C512" t="s">
        <v>382</v>
      </c>
      <c r="D512">
        <v>2014</v>
      </c>
      <c r="E512" s="2">
        <v>127</v>
      </c>
      <c r="F512" s="2">
        <v>1E-3</v>
      </c>
      <c r="G512" s="2">
        <v>1.2649999999999999</v>
      </c>
    </row>
    <row r="513" spans="1:7" x14ac:dyDescent="0.25">
      <c r="A513" t="s">
        <v>376</v>
      </c>
      <c r="B513" t="s">
        <v>381</v>
      </c>
      <c r="C513" t="s">
        <v>383</v>
      </c>
      <c r="D513">
        <v>2014</v>
      </c>
      <c r="E513" s="2">
        <v>128</v>
      </c>
      <c r="F513" s="2">
        <v>2E-3</v>
      </c>
      <c r="G513" s="2">
        <v>1.5469999999999999</v>
      </c>
    </row>
    <row r="514" spans="1:7" x14ac:dyDescent="0.25">
      <c r="A514" t="s">
        <v>376</v>
      </c>
      <c r="B514" t="s">
        <v>384</v>
      </c>
      <c r="C514" t="s">
        <v>85</v>
      </c>
      <c r="D514">
        <v>2014</v>
      </c>
      <c r="E514" s="2">
        <v>4156.84</v>
      </c>
      <c r="F514" s="2">
        <v>1.2E-2</v>
      </c>
      <c r="G514" s="2">
        <v>1.3280000000000001</v>
      </c>
    </row>
    <row r="515" spans="1:7" x14ac:dyDescent="0.25">
      <c r="A515" t="s">
        <v>385</v>
      </c>
      <c r="B515" t="s">
        <v>387</v>
      </c>
      <c r="C515" t="s">
        <v>388</v>
      </c>
      <c r="D515">
        <v>2014</v>
      </c>
      <c r="E515" s="2">
        <v>1263846.01</v>
      </c>
      <c r="F515" s="2">
        <v>2.782</v>
      </c>
      <c r="G515" s="2">
        <v>40.348999999999997</v>
      </c>
    </row>
    <row r="516" spans="1:7" x14ac:dyDescent="0.25">
      <c r="A516" t="s">
        <v>385</v>
      </c>
      <c r="B516" t="s">
        <v>387</v>
      </c>
      <c r="C516" t="s">
        <v>389</v>
      </c>
      <c r="D516">
        <v>2014</v>
      </c>
      <c r="E516" s="2">
        <v>1293796.8600000001</v>
      </c>
      <c r="F516" s="2">
        <v>2.8479999999999999</v>
      </c>
      <c r="G516" s="2">
        <v>35.277000000000001</v>
      </c>
    </row>
    <row r="517" spans="1:7" x14ac:dyDescent="0.25">
      <c r="A517" t="s">
        <v>385</v>
      </c>
      <c r="B517" t="s">
        <v>390</v>
      </c>
      <c r="C517">
        <v>1</v>
      </c>
      <c r="D517">
        <v>2014</v>
      </c>
      <c r="E517" s="2">
        <v>21316.799999999999</v>
      </c>
      <c r="F517" s="2">
        <v>9.7000000000000003E-2</v>
      </c>
      <c r="G517" s="2">
        <v>18.177</v>
      </c>
    </row>
    <row r="518" spans="1:7" x14ac:dyDescent="0.25">
      <c r="A518" t="s">
        <v>385</v>
      </c>
      <c r="B518" t="s">
        <v>390</v>
      </c>
      <c r="C518">
        <v>2</v>
      </c>
      <c r="D518">
        <v>2014</v>
      </c>
      <c r="E518" s="2">
        <v>27176.92</v>
      </c>
      <c r="F518" s="2">
        <v>0.11799999999999999</v>
      </c>
      <c r="G518" s="2">
        <v>20.616</v>
      </c>
    </row>
    <row r="519" spans="1:7" x14ac:dyDescent="0.25">
      <c r="A519" t="s">
        <v>385</v>
      </c>
      <c r="B519" t="s">
        <v>390</v>
      </c>
      <c r="C519">
        <v>3</v>
      </c>
      <c r="D519">
        <v>2014</v>
      </c>
      <c r="E519" s="2">
        <v>173567.43</v>
      </c>
      <c r="F519" s="2">
        <v>0.63700000000000001</v>
      </c>
      <c r="G519" s="2">
        <v>69.457999999999998</v>
      </c>
    </row>
    <row r="520" spans="1:7" x14ac:dyDescent="0.25">
      <c r="A520" t="s">
        <v>385</v>
      </c>
      <c r="B520" t="s">
        <v>390</v>
      </c>
      <c r="C520">
        <v>4</v>
      </c>
      <c r="D520">
        <v>2014</v>
      </c>
      <c r="E520" s="2">
        <v>60422.52</v>
      </c>
      <c r="F520" s="2">
        <v>0.23200000000000001</v>
      </c>
      <c r="G520" s="2">
        <v>4.9379999999999997</v>
      </c>
    </row>
    <row r="521" spans="1:7" x14ac:dyDescent="0.25">
      <c r="A521" t="s">
        <v>385</v>
      </c>
      <c r="B521" t="s">
        <v>390</v>
      </c>
      <c r="C521">
        <v>5</v>
      </c>
      <c r="D521">
        <v>2014</v>
      </c>
      <c r="E521" s="2">
        <v>29221.99</v>
      </c>
      <c r="F521" s="2">
        <v>0.11700000000000001</v>
      </c>
      <c r="G521" s="2">
        <v>2.387</v>
      </c>
    </row>
    <row r="522" spans="1:7" x14ac:dyDescent="0.25">
      <c r="A522" t="s">
        <v>385</v>
      </c>
      <c r="B522" t="s">
        <v>390</v>
      </c>
      <c r="C522">
        <v>6</v>
      </c>
      <c r="D522">
        <v>2014</v>
      </c>
      <c r="E522" s="2">
        <v>62745.78</v>
      </c>
      <c r="F522" s="2">
        <v>0.247</v>
      </c>
      <c r="G522" s="2">
        <v>5.1589999999999998</v>
      </c>
    </row>
    <row r="523" spans="1:7" x14ac:dyDescent="0.25">
      <c r="A523" t="s">
        <v>385</v>
      </c>
      <c r="B523" t="s">
        <v>391</v>
      </c>
      <c r="C523" t="s">
        <v>21</v>
      </c>
      <c r="D523">
        <v>2014</v>
      </c>
      <c r="E523" s="2">
        <v>1373924.25</v>
      </c>
      <c r="F523" s="2">
        <v>2.8780000000000001</v>
      </c>
      <c r="G523" s="2">
        <v>35.872</v>
      </c>
    </row>
    <row r="524" spans="1:7" x14ac:dyDescent="0.25">
      <c r="A524" t="s">
        <v>385</v>
      </c>
      <c r="B524" t="s">
        <v>391</v>
      </c>
      <c r="C524" t="s">
        <v>22</v>
      </c>
      <c r="D524">
        <v>2014</v>
      </c>
      <c r="E524" s="2">
        <v>1335895.24</v>
      </c>
      <c r="F524" s="2">
        <v>2.871</v>
      </c>
      <c r="G524" s="2">
        <v>37.061</v>
      </c>
    </row>
    <row r="525" spans="1:7" x14ac:dyDescent="0.25">
      <c r="A525" t="s">
        <v>385</v>
      </c>
      <c r="B525" t="s">
        <v>391</v>
      </c>
      <c r="C525" t="s">
        <v>23</v>
      </c>
      <c r="D525">
        <v>2014</v>
      </c>
      <c r="E525" s="2">
        <v>930510.56</v>
      </c>
      <c r="F525" s="2">
        <v>1.9239999999999999</v>
      </c>
      <c r="G525" s="2">
        <v>28.463999999999999</v>
      </c>
    </row>
    <row r="526" spans="1:7" x14ac:dyDescent="0.25">
      <c r="A526" t="s">
        <v>385</v>
      </c>
      <c r="B526" t="s">
        <v>391</v>
      </c>
      <c r="C526" t="s">
        <v>24</v>
      </c>
      <c r="D526">
        <v>2014</v>
      </c>
      <c r="E526" s="2">
        <v>928979.42</v>
      </c>
      <c r="F526" s="2">
        <v>1.92</v>
      </c>
      <c r="G526" s="2">
        <v>27.221</v>
      </c>
    </row>
    <row r="527" spans="1:7" x14ac:dyDescent="0.25">
      <c r="A527" t="s">
        <v>385</v>
      </c>
      <c r="B527" t="s">
        <v>392</v>
      </c>
      <c r="C527" t="s">
        <v>393</v>
      </c>
      <c r="D527">
        <v>2014</v>
      </c>
      <c r="E527" s="2">
        <v>37234.660000000003</v>
      </c>
      <c r="F527" s="2">
        <v>0.106</v>
      </c>
      <c r="G527" s="2">
        <v>14.147</v>
      </c>
    </row>
    <row r="528" spans="1:7" x14ac:dyDescent="0.25">
      <c r="A528" t="s">
        <v>385</v>
      </c>
      <c r="B528" t="s">
        <v>392</v>
      </c>
      <c r="C528" t="s">
        <v>394</v>
      </c>
      <c r="D528">
        <v>2014</v>
      </c>
      <c r="E528" s="2">
        <v>44790.87</v>
      </c>
      <c r="F528" s="2">
        <v>0.128</v>
      </c>
      <c r="G528" s="2">
        <v>2.62</v>
      </c>
    </row>
    <row r="529" spans="1:7" x14ac:dyDescent="0.25">
      <c r="A529" t="s">
        <v>385</v>
      </c>
      <c r="B529" t="s">
        <v>395</v>
      </c>
      <c r="C529" t="s">
        <v>286</v>
      </c>
      <c r="D529">
        <v>2014</v>
      </c>
      <c r="E529" s="2">
        <v>373987.83</v>
      </c>
      <c r="F529" s="2">
        <v>0.82899999999999996</v>
      </c>
      <c r="G529" s="2">
        <v>23.178000000000001</v>
      </c>
    </row>
    <row r="530" spans="1:7" x14ac:dyDescent="0.25">
      <c r="A530" t="s">
        <v>385</v>
      </c>
      <c r="B530" t="s">
        <v>396</v>
      </c>
      <c r="C530" t="s">
        <v>286</v>
      </c>
      <c r="D530">
        <v>2014</v>
      </c>
      <c r="E530" s="2">
        <v>24693.75</v>
      </c>
      <c r="F530" s="2">
        <v>7.6999999999999999E-2</v>
      </c>
      <c r="G530" s="2">
        <v>2.2170000000000001</v>
      </c>
    </row>
    <row r="531" spans="1:7" x14ac:dyDescent="0.25">
      <c r="A531" t="s">
        <v>385</v>
      </c>
      <c r="B531" t="s">
        <v>396</v>
      </c>
      <c r="C531" t="s">
        <v>397</v>
      </c>
      <c r="D531">
        <v>2014</v>
      </c>
      <c r="E531" s="2">
        <v>16922.93</v>
      </c>
      <c r="F531" s="2">
        <v>5.1999999999999998E-2</v>
      </c>
      <c r="G531" s="2">
        <v>1.571</v>
      </c>
    </row>
    <row r="532" spans="1:7" x14ac:dyDescent="0.25">
      <c r="A532" t="s">
        <v>385</v>
      </c>
      <c r="B532" t="s">
        <v>396</v>
      </c>
      <c r="C532" t="s">
        <v>398</v>
      </c>
      <c r="D532">
        <v>2014</v>
      </c>
      <c r="E532" s="2">
        <v>27802.73</v>
      </c>
      <c r="F532" s="2">
        <v>8.2000000000000003E-2</v>
      </c>
      <c r="G532" s="2">
        <v>2.5179999999999998</v>
      </c>
    </row>
    <row r="533" spans="1:7" x14ac:dyDescent="0.25">
      <c r="A533" t="s">
        <v>385</v>
      </c>
      <c r="B533" t="s">
        <v>396</v>
      </c>
      <c r="C533" t="s">
        <v>399</v>
      </c>
      <c r="D533">
        <v>2014</v>
      </c>
      <c r="E533" s="2">
        <v>27064.98</v>
      </c>
      <c r="F533" s="2">
        <v>8.2000000000000003E-2</v>
      </c>
      <c r="G533" s="2">
        <v>2.4380000000000002</v>
      </c>
    </row>
    <row r="534" spans="1:7" x14ac:dyDescent="0.25">
      <c r="A534" t="s">
        <v>385</v>
      </c>
      <c r="B534" t="s">
        <v>396</v>
      </c>
      <c r="C534" t="s">
        <v>400</v>
      </c>
      <c r="D534">
        <v>2014</v>
      </c>
      <c r="E534" s="2">
        <v>22233.91</v>
      </c>
      <c r="F534" s="2">
        <v>6.7000000000000004E-2</v>
      </c>
      <c r="G534" s="2">
        <v>1.9710000000000001</v>
      </c>
    </row>
    <row r="535" spans="1:7" x14ac:dyDescent="0.25">
      <c r="A535" t="s">
        <v>401</v>
      </c>
      <c r="B535" t="s">
        <v>402</v>
      </c>
      <c r="C535">
        <v>30</v>
      </c>
      <c r="D535">
        <v>2014</v>
      </c>
    </row>
    <row r="536" spans="1:7" x14ac:dyDescent="0.25">
      <c r="A536" t="s">
        <v>401</v>
      </c>
      <c r="B536" t="s">
        <v>402</v>
      </c>
      <c r="C536">
        <v>40</v>
      </c>
      <c r="D536">
        <v>2014</v>
      </c>
    </row>
    <row r="537" spans="1:7" x14ac:dyDescent="0.25">
      <c r="A537" t="s">
        <v>401</v>
      </c>
      <c r="B537" t="s">
        <v>402</v>
      </c>
      <c r="C537">
        <v>50</v>
      </c>
      <c r="D537">
        <v>2014</v>
      </c>
    </row>
    <row r="538" spans="1:7" x14ac:dyDescent="0.25">
      <c r="A538" t="s">
        <v>401</v>
      </c>
      <c r="B538" t="s">
        <v>402</v>
      </c>
      <c r="C538">
        <v>60</v>
      </c>
      <c r="D538">
        <v>2014</v>
      </c>
    </row>
    <row r="539" spans="1:7" x14ac:dyDescent="0.25">
      <c r="A539" t="s">
        <v>401</v>
      </c>
      <c r="B539" t="s">
        <v>403</v>
      </c>
      <c r="C539" t="s">
        <v>85</v>
      </c>
      <c r="D539">
        <v>2014</v>
      </c>
      <c r="E539" s="2">
        <v>1344915.93</v>
      </c>
      <c r="F539" s="2">
        <v>3.101</v>
      </c>
      <c r="G539" s="2">
        <v>44.44</v>
      </c>
    </row>
    <row r="540" spans="1:7" x14ac:dyDescent="0.25">
      <c r="A540" t="s">
        <v>401</v>
      </c>
      <c r="B540" t="s">
        <v>403</v>
      </c>
      <c r="C540" t="s">
        <v>109</v>
      </c>
      <c r="D540">
        <v>2014</v>
      </c>
      <c r="E540" s="2">
        <v>1325705.98</v>
      </c>
      <c r="F540" s="2">
        <v>3.11</v>
      </c>
      <c r="G540" s="2">
        <v>42.253</v>
      </c>
    </row>
    <row r="541" spans="1:7" x14ac:dyDescent="0.25">
      <c r="A541" t="s">
        <v>401</v>
      </c>
      <c r="B541" t="s">
        <v>404</v>
      </c>
      <c r="C541" t="s">
        <v>85</v>
      </c>
      <c r="D541">
        <v>2014</v>
      </c>
      <c r="E541" s="2">
        <v>55297.04</v>
      </c>
      <c r="F541" s="2">
        <v>0.74399999999999999</v>
      </c>
      <c r="G541" s="2">
        <v>9.6289999999999996</v>
      </c>
    </row>
    <row r="542" spans="1:7" x14ac:dyDescent="0.25">
      <c r="A542" t="s">
        <v>401</v>
      </c>
      <c r="B542" t="s">
        <v>404</v>
      </c>
      <c r="C542" t="s">
        <v>109</v>
      </c>
      <c r="D542">
        <v>2014</v>
      </c>
      <c r="E542" s="2">
        <v>53425.47</v>
      </c>
      <c r="F542" s="2">
        <v>0.76300000000000001</v>
      </c>
      <c r="G542" s="2">
        <v>9.7810000000000006</v>
      </c>
    </row>
    <row r="543" spans="1:7" x14ac:dyDescent="0.25">
      <c r="A543" t="s">
        <v>401</v>
      </c>
      <c r="B543" t="s">
        <v>404</v>
      </c>
      <c r="C543" t="s">
        <v>9</v>
      </c>
      <c r="D543">
        <v>2014</v>
      </c>
      <c r="E543" s="2">
        <v>50006.239999999998</v>
      </c>
      <c r="F543" s="2">
        <v>0.73</v>
      </c>
      <c r="G543" s="2">
        <v>10.319000000000001</v>
      </c>
    </row>
    <row r="544" spans="1:7" x14ac:dyDescent="0.25">
      <c r="A544" t="s">
        <v>401</v>
      </c>
      <c r="B544" t="s">
        <v>405</v>
      </c>
      <c r="C544" t="s">
        <v>406</v>
      </c>
      <c r="D544">
        <v>2014</v>
      </c>
      <c r="E544" s="2">
        <v>254295.64</v>
      </c>
      <c r="F544" s="2">
        <v>3.59</v>
      </c>
      <c r="G544" s="2">
        <v>37.216999999999999</v>
      </c>
    </row>
    <row r="545" spans="1:7" x14ac:dyDescent="0.25">
      <c r="A545" t="s">
        <v>401</v>
      </c>
      <c r="B545" t="s">
        <v>405</v>
      </c>
      <c r="C545" t="s">
        <v>407</v>
      </c>
      <c r="D545">
        <v>2014</v>
      </c>
      <c r="E545" s="2">
        <v>256565.55</v>
      </c>
      <c r="F545" s="2">
        <v>3.6110000000000002</v>
      </c>
      <c r="G545" s="2">
        <v>36.332000000000001</v>
      </c>
    </row>
    <row r="546" spans="1:7" x14ac:dyDescent="0.25">
      <c r="A546" t="s">
        <v>401</v>
      </c>
      <c r="B546" t="s">
        <v>408</v>
      </c>
      <c r="C546" t="s">
        <v>409</v>
      </c>
      <c r="D546">
        <v>2014</v>
      </c>
      <c r="E546" s="2">
        <v>708342.62</v>
      </c>
      <c r="F546" s="2">
        <v>1.51</v>
      </c>
      <c r="G546" s="2">
        <v>28.762</v>
      </c>
    </row>
    <row r="547" spans="1:7" x14ac:dyDescent="0.25">
      <c r="A547" t="s">
        <v>401</v>
      </c>
      <c r="B547" t="s">
        <v>410</v>
      </c>
      <c r="C547" t="s">
        <v>9</v>
      </c>
      <c r="D547">
        <v>2014</v>
      </c>
      <c r="E547" s="2">
        <v>6508.68</v>
      </c>
      <c r="F547" s="2">
        <v>7.8E-2</v>
      </c>
      <c r="G547" s="2">
        <v>0.61899999999999999</v>
      </c>
    </row>
    <row r="548" spans="1:7" x14ac:dyDescent="0.25">
      <c r="A548" t="s">
        <v>401</v>
      </c>
      <c r="B548" t="s">
        <v>410</v>
      </c>
      <c r="C548" t="s">
        <v>292</v>
      </c>
      <c r="D548">
        <v>2014</v>
      </c>
      <c r="E548" s="2">
        <v>5274.76</v>
      </c>
      <c r="F548" s="2">
        <v>5.7000000000000002E-2</v>
      </c>
      <c r="G548" s="2">
        <v>0.498</v>
      </c>
    </row>
    <row r="549" spans="1:7" x14ac:dyDescent="0.25">
      <c r="A549" t="s">
        <v>401</v>
      </c>
      <c r="B549" t="s">
        <v>411</v>
      </c>
      <c r="C549" t="s">
        <v>412</v>
      </c>
      <c r="D549">
        <v>2014</v>
      </c>
      <c r="E549" s="2">
        <v>1035539.65</v>
      </c>
      <c r="F549" s="2">
        <v>2.153</v>
      </c>
      <c r="G549" s="2">
        <v>33.899000000000001</v>
      </c>
    </row>
    <row r="550" spans="1:7" x14ac:dyDescent="0.25">
      <c r="A550" t="s">
        <v>401</v>
      </c>
      <c r="B550" t="s">
        <v>413</v>
      </c>
      <c r="C550">
        <v>1</v>
      </c>
      <c r="D550">
        <v>2014</v>
      </c>
      <c r="E550" s="2">
        <v>872346.66</v>
      </c>
      <c r="F550" s="2">
        <v>1.0249999999999999</v>
      </c>
      <c r="G550" s="2">
        <v>25.98</v>
      </c>
    </row>
    <row r="551" spans="1:7" x14ac:dyDescent="0.25">
      <c r="A551" t="s">
        <v>401</v>
      </c>
      <c r="B551" t="s">
        <v>413</v>
      </c>
      <c r="C551">
        <v>2</v>
      </c>
      <c r="D551">
        <v>2014</v>
      </c>
      <c r="E551" s="2">
        <v>880022.79</v>
      </c>
      <c r="F551" s="2">
        <v>1.024</v>
      </c>
      <c r="G551" s="2">
        <v>33.624000000000002</v>
      </c>
    </row>
    <row r="552" spans="1:7" x14ac:dyDescent="0.25">
      <c r="A552" t="s">
        <v>401</v>
      </c>
      <c r="B552" t="s">
        <v>414</v>
      </c>
      <c r="C552" t="s">
        <v>17</v>
      </c>
      <c r="D552">
        <v>2014</v>
      </c>
      <c r="E552" s="2">
        <v>1298504.28</v>
      </c>
      <c r="F552" s="2">
        <v>5.992</v>
      </c>
      <c r="G552" s="2">
        <v>39.228000000000002</v>
      </c>
    </row>
    <row r="553" spans="1:7" x14ac:dyDescent="0.25">
      <c r="A553" t="s">
        <v>401</v>
      </c>
      <c r="B553" t="s">
        <v>415</v>
      </c>
      <c r="C553">
        <v>1</v>
      </c>
      <c r="D553">
        <v>2014</v>
      </c>
      <c r="E553" s="2">
        <v>1451727.76</v>
      </c>
      <c r="F553" s="2">
        <v>2.823</v>
      </c>
      <c r="G553" s="2">
        <v>70.03</v>
      </c>
    </row>
    <row r="554" spans="1:7" x14ac:dyDescent="0.25">
      <c r="A554" t="s">
        <v>401</v>
      </c>
      <c r="B554" t="s">
        <v>416</v>
      </c>
      <c r="C554" t="s">
        <v>412</v>
      </c>
      <c r="D554">
        <v>2014</v>
      </c>
      <c r="E554" s="2">
        <v>322767.24</v>
      </c>
      <c r="F554" s="2">
        <v>4.3719999999999999</v>
      </c>
      <c r="G554" s="2">
        <v>36.469000000000001</v>
      </c>
    </row>
    <row r="555" spans="1:7" x14ac:dyDescent="0.25">
      <c r="A555" t="s">
        <v>417</v>
      </c>
      <c r="B555" t="s">
        <v>419</v>
      </c>
      <c r="C555" t="s">
        <v>85</v>
      </c>
      <c r="D555">
        <v>2014</v>
      </c>
      <c r="E555" s="2">
        <v>11225.8</v>
      </c>
      <c r="F555" s="2">
        <v>3.2000000000000001E-2</v>
      </c>
      <c r="G555" s="2">
        <v>2.9340000000000002</v>
      </c>
    </row>
    <row r="556" spans="1:7" x14ac:dyDescent="0.25">
      <c r="A556" t="s">
        <v>417</v>
      </c>
      <c r="B556" t="s">
        <v>420</v>
      </c>
      <c r="C556" t="s">
        <v>109</v>
      </c>
      <c r="D556">
        <v>2014</v>
      </c>
      <c r="E556" s="2">
        <v>4555.95</v>
      </c>
      <c r="F556" s="2">
        <v>1.2999999999999999E-2</v>
      </c>
      <c r="G556" s="2">
        <v>1.3089999999999999</v>
      </c>
    </row>
    <row r="557" spans="1:7" x14ac:dyDescent="0.25">
      <c r="A557" t="s">
        <v>7</v>
      </c>
      <c r="B557" t="s">
        <v>14</v>
      </c>
      <c r="C557">
        <v>1</v>
      </c>
      <c r="D557">
        <v>2015</v>
      </c>
      <c r="E557" s="2">
        <v>44490.87</v>
      </c>
      <c r="F557" s="2">
        <v>7.36</v>
      </c>
      <c r="G557" s="2">
        <v>65.561999999999998</v>
      </c>
    </row>
    <row r="558" spans="1:7" x14ac:dyDescent="0.25">
      <c r="A558" t="s">
        <v>7</v>
      </c>
      <c r="B558" t="s">
        <v>14</v>
      </c>
      <c r="C558">
        <v>2</v>
      </c>
      <c r="D558">
        <v>2015</v>
      </c>
      <c r="E558" s="2">
        <v>37851.1</v>
      </c>
      <c r="F558" s="2">
        <v>8.7469999999999999</v>
      </c>
      <c r="G558" s="2">
        <v>48.808</v>
      </c>
    </row>
    <row r="559" spans="1:7" x14ac:dyDescent="0.25">
      <c r="A559" t="s">
        <v>7</v>
      </c>
      <c r="B559" t="s">
        <v>14</v>
      </c>
      <c r="C559">
        <v>3</v>
      </c>
      <c r="D559">
        <v>2015</v>
      </c>
      <c r="E559" s="2">
        <v>49645.51</v>
      </c>
      <c r="F559" s="2">
        <v>0.154</v>
      </c>
      <c r="G559" s="2">
        <v>139.96600000000001</v>
      </c>
    </row>
    <row r="560" spans="1:7" x14ac:dyDescent="0.25">
      <c r="A560" t="s">
        <v>7</v>
      </c>
      <c r="B560" t="s">
        <v>15</v>
      </c>
      <c r="C560">
        <v>1</v>
      </c>
      <c r="D560">
        <v>2015</v>
      </c>
      <c r="E560" s="2">
        <v>21966.22</v>
      </c>
      <c r="F560" s="2">
        <v>7.4999999999999997E-2</v>
      </c>
      <c r="G560" s="2">
        <v>22.475000000000001</v>
      </c>
    </row>
    <row r="561" spans="1:7" x14ac:dyDescent="0.25">
      <c r="A561" t="s">
        <v>7</v>
      </c>
      <c r="B561" t="s">
        <v>15</v>
      </c>
      <c r="C561">
        <v>4</v>
      </c>
      <c r="D561">
        <v>2015</v>
      </c>
      <c r="E561" s="2">
        <v>26291.13</v>
      </c>
      <c r="F561" s="2">
        <v>0.09</v>
      </c>
      <c r="G561" s="2">
        <v>4.0190000000000001</v>
      </c>
    </row>
    <row r="562" spans="1:7" x14ac:dyDescent="0.25">
      <c r="A562" t="s">
        <v>7</v>
      </c>
      <c r="B562" t="s">
        <v>8</v>
      </c>
      <c r="C562" t="s">
        <v>9</v>
      </c>
      <c r="D562">
        <v>2015</v>
      </c>
      <c r="E562" s="2">
        <v>16473.41</v>
      </c>
      <c r="F562" s="2">
        <v>6.9000000000000006E-2</v>
      </c>
      <c r="G562" s="2">
        <v>4.8940000000000001</v>
      </c>
    </row>
    <row r="563" spans="1:7" x14ac:dyDescent="0.25">
      <c r="A563" t="s">
        <v>7</v>
      </c>
      <c r="B563" t="s">
        <v>10</v>
      </c>
      <c r="C563" t="s">
        <v>11</v>
      </c>
      <c r="D563">
        <v>2015</v>
      </c>
      <c r="E563" s="2">
        <v>113433.96</v>
      </c>
      <c r="F563" s="2">
        <v>0.29199999999999998</v>
      </c>
      <c r="G563" s="2">
        <v>16.341000000000001</v>
      </c>
    </row>
    <row r="564" spans="1:7" x14ac:dyDescent="0.25">
      <c r="A564" t="s">
        <v>7</v>
      </c>
      <c r="B564" t="s">
        <v>10</v>
      </c>
      <c r="C564" t="s">
        <v>12</v>
      </c>
      <c r="D564">
        <v>2015</v>
      </c>
      <c r="E564" s="2">
        <v>820179.45</v>
      </c>
      <c r="F564" s="2">
        <v>1.925</v>
      </c>
      <c r="G564" s="2">
        <v>60.55</v>
      </c>
    </row>
    <row r="565" spans="1:7" x14ac:dyDescent="0.25">
      <c r="A565" t="s">
        <v>7</v>
      </c>
      <c r="B565" t="s">
        <v>10</v>
      </c>
      <c r="C565" t="s">
        <v>13</v>
      </c>
      <c r="D565">
        <v>2015</v>
      </c>
      <c r="E565" s="2">
        <v>691306.05</v>
      </c>
      <c r="F565" s="2">
        <v>1.6240000000000001</v>
      </c>
      <c r="G565" s="2">
        <v>42.881</v>
      </c>
    </row>
    <row r="566" spans="1:7" x14ac:dyDescent="0.25">
      <c r="A566" t="s">
        <v>7</v>
      </c>
      <c r="B566" t="s">
        <v>16</v>
      </c>
      <c r="C566" t="s">
        <v>17</v>
      </c>
      <c r="D566">
        <v>2015</v>
      </c>
      <c r="E566" s="2">
        <v>938452.51</v>
      </c>
      <c r="F566" s="2">
        <v>1.9750000000000001</v>
      </c>
      <c r="G566" s="2">
        <v>27.084</v>
      </c>
    </row>
    <row r="567" spans="1:7" x14ac:dyDescent="0.25">
      <c r="A567" t="s">
        <v>7</v>
      </c>
      <c r="B567" t="s">
        <v>16</v>
      </c>
      <c r="C567" t="s">
        <v>18</v>
      </c>
      <c r="D567">
        <v>2015</v>
      </c>
      <c r="E567" s="2">
        <v>953684.49</v>
      </c>
      <c r="F567" s="2">
        <v>1.994</v>
      </c>
      <c r="G567" s="2">
        <v>27.084</v>
      </c>
    </row>
    <row r="568" spans="1:7" x14ac:dyDescent="0.25">
      <c r="A568" t="s">
        <v>7</v>
      </c>
      <c r="B568" t="s">
        <v>19</v>
      </c>
      <c r="C568">
        <v>1</v>
      </c>
      <c r="D568">
        <v>2015</v>
      </c>
      <c r="E568" s="2">
        <v>24118.07</v>
      </c>
      <c r="F568" s="2">
        <v>0.41</v>
      </c>
      <c r="G568" s="2">
        <v>10.028</v>
      </c>
    </row>
    <row r="569" spans="1:7" x14ac:dyDescent="0.25">
      <c r="A569" t="s">
        <v>7</v>
      </c>
      <c r="B569" t="s">
        <v>19</v>
      </c>
      <c r="C569">
        <v>2</v>
      </c>
      <c r="D569">
        <v>2015</v>
      </c>
      <c r="E569" s="2">
        <v>26933.99</v>
      </c>
      <c r="F569" s="2">
        <v>0.45700000000000002</v>
      </c>
      <c r="G569" s="2">
        <v>11.484999999999999</v>
      </c>
    </row>
    <row r="570" spans="1:7" x14ac:dyDescent="0.25">
      <c r="A570" t="s">
        <v>7</v>
      </c>
      <c r="B570" t="s">
        <v>20</v>
      </c>
      <c r="C570" t="s">
        <v>21</v>
      </c>
      <c r="D570">
        <v>2015</v>
      </c>
      <c r="E570" s="2">
        <v>8693.24</v>
      </c>
      <c r="F570" s="2">
        <v>2.5000000000000001E-2</v>
      </c>
      <c r="G570" s="2">
        <v>0.53800000000000003</v>
      </c>
    </row>
    <row r="571" spans="1:7" x14ac:dyDescent="0.25">
      <c r="A571" t="s">
        <v>7</v>
      </c>
      <c r="B571" t="s">
        <v>20</v>
      </c>
      <c r="C571" t="s">
        <v>22</v>
      </c>
      <c r="D571">
        <v>2015</v>
      </c>
      <c r="E571" s="2">
        <v>7232.55</v>
      </c>
      <c r="F571" s="2">
        <v>2.1000000000000001E-2</v>
      </c>
      <c r="G571" s="2">
        <v>0.55100000000000005</v>
      </c>
    </row>
    <row r="572" spans="1:7" x14ac:dyDescent="0.25">
      <c r="A572" t="s">
        <v>7</v>
      </c>
      <c r="B572" t="s">
        <v>20</v>
      </c>
      <c r="C572" t="s">
        <v>23</v>
      </c>
      <c r="D572">
        <v>2015</v>
      </c>
      <c r="E572" s="2">
        <v>10786.12</v>
      </c>
      <c r="F572" s="2">
        <v>3.1E-2</v>
      </c>
      <c r="G572" s="2">
        <v>0.69</v>
      </c>
    </row>
    <row r="573" spans="1:7" x14ac:dyDescent="0.25">
      <c r="A573" t="s">
        <v>7</v>
      </c>
      <c r="B573" t="s">
        <v>20</v>
      </c>
      <c r="C573" t="s">
        <v>24</v>
      </c>
      <c r="D573">
        <v>2015</v>
      </c>
      <c r="E573" s="2">
        <v>13415.29</v>
      </c>
      <c r="F573" s="2">
        <v>3.7999999999999999E-2</v>
      </c>
      <c r="G573" s="2">
        <v>0.877</v>
      </c>
    </row>
    <row r="574" spans="1:7" x14ac:dyDescent="0.25">
      <c r="A574" t="s">
        <v>7</v>
      </c>
      <c r="B574" t="s">
        <v>20</v>
      </c>
      <c r="C574" t="s">
        <v>25</v>
      </c>
      <c r="D574">
        <v>2015</v>
      </c>
      <c r="E574" s="2">
        <v>18315.41</v>
      </c>
      <c r="F574" s="2">
        <v>5.0999999999999997E-2</v>
      </c>
      <c r="G574" s="2">
        <v>1.3169999999999999</v>
      </c>
    </row>
    <row r="575" spans="1:7" x14ac:dyDescent="0.25">
      <c r="A575" t="s">
        <v>7</v>
      </c>
      <c r="B575" t="s">
        <v>20</v>
      </c>
      <c r="C575" t="s">
        <v>26</v>
      </c>
      <c r="D575">
        <v>2015</v>
      </c>
      <c r="E575" s="2">
        <v>20696.830000000002</v>
      </c>
      <c r="F575" s="2">
        <v>5.8000000000000003E-2</v>
      </c>
      <c r="G575" s="2">
        <v>1.2589999999999999</v>
      </c>
    </row>
    <row r="576" spans="1:7" x14ac:dyDescent="0.25">
      <c r="A576" t="s">
        <v>7</v>
      </c>
      <c r="B576" t="s">
        <v>20</v>
      </c>
      <c r="C576" t="s">
        <v>27</v>
      </c>
      <c r="D576">
        <v>2015</v>
      </c>
      <c r="E576" s="2">
        <v>24898.9</v>
      </c>
      <c r="F576" s="2">
        <v>7.0999999999999994E-2</v>
      </c>
      <c r="G576" s="2">
        <v>1.825</v>
      </c>
    </row>
    <row r="577" spans="1:7" x14ac:dyDescent="0.25">
      <c r="A577" t="s">
        <v>7</v>
      </c>
      <c r="B577" t="s">
        <v>20</v>
      </c>
      <c r="C577" t="s">
        <v>28</v>
      </c>
      <c r="D577">
        <v>2015</v>
      </c>
      <c r="E577" s="2">
        <v>22605.69</v>
      </c>
      <c r="F577" s="2">
        <v>6.5000000000000002E-2</v>
      </c>
      <c r="G577" s="2">
        <v>1.4890000000000001</v>
      </c>
    </row>
    <row r="578" spans="1:7" x14ac:dyDescent="0.25">
      <c r="A578" t="s">
        <v>7</v>
      </c>
      <c r="B578" t="s">
        <v>20</v>
      </c>
      <c r="C578" t="s">
        <v>29</v>
      </c>
      <c r="D578">
        <v>2015</v>
      </c>
      <c r="E578" s="2">
        <v>32626.84</v>
      </c>
      <c r="F578" s="2">
        <v>9.1999999999999998E-2</v>
      </c>
      <c r="G578" s="2">
        <v>2.032</v>
      </c>
    </row>
    <row r="579" spans="1:7" x14ac:dyDescent="0.25">
      <c r="A579" t="s">
        <v>7</v>
      </c>
      <c r="B579" t="s">
        <v>20</v>
      </c>
      <c r="C579" t="s">
        <v>30</v>
      </c>
      <c r="D579">
        <v>2015</v>
      </c>
      <c r="E579" s="2">
        <v>38782.53</v>
      </c>
      <c r="F579" s="2">
        <v>0.11</v>
      </c>
      <c r="G579" s="2">
        <v>2.5819999999999999</v>
      </c>
    </row>
    <row r="580" spans="1:7" x14ac:dyDescent="0.25">
      <c r="A580" t="s">
        <v>7</v>
      </c>
      <c r="B580" t="s">
        <v>20</v>
      </c>
      <c r="C580" t="s">
        <v>31</v>
      </c>
      <c r="D580">
        <v>2015</v>
      </c>
      <c r="E580" s="2">
        <v>40116.720000000001</v>
      </c>
      <c r="F580" s="2">
        <v>0.11600000000000001</v>
      </c>
      <c r="G580" s="2">
        <v>2.5609999999999999</v>
      </c>
    </row>
    <row r="581" spans="1:7" x14ac:dyDescent="0.25">
      <c r="A581" t="s">
        <v>7</v>
      </c>
      <c r="B581" t="s">
        <v>20</v>
      </c>
      <c r="C581" t="s">
        <v>32</v>
      </c>
      <c r="D581">
        <v>2015</v>
      </c>
      <c r="E581" s="2">
        <v>44834.05</v>
      </c>
      <c r="F581" s="2">
        <v>0.128</v>
      </c>
      <c r="G581" s="2">
        <v>2.9209999999999998</v>
      </c>
    </row>
    <row r="582" spans="1:7" x14ac:dyDescent="0.25">
      <c r="A582" t="s">
        <v>7</v>
      </c>
      <c r="B582" t="s">
        <v>33</v>
      </c>
      <c r="C582" t="s">
        <v>34</v>
      </c>
      <c r="D582">
        <v>2015</v>
      </c>
      <c r="E582" s="2">
        <v>5072.16</v>
      </c>
      <c r="F582" s="2">
        <v>0.128</v>
      </c>
      <c r="G582" s="2">
        <v>1.6080000000000001</v>
      </c>
    </row>
    <row r="583" spans="1:7" x14ac:dyDescent="0.25">
      <c r="A583" t="s">
        <v>7</v>
      </c>
      <c r="B583" t="s">
        <v>35</v>
      </c>
      <c r="C583" t="s">
        <v>36</v>
      </c>
      <c r="D583">
        <v>2015</v>
      </c>
      <c r="E583" s="2">
        <v>1012573.08</v>
      </c>
      <c r="F583" s="2">
        <v>2.2200000000000002</v>
      </c>
      <c r="G583" s="2">
        <v>37.612000000000002</v>
      </c>
    </row>
    <row r="584" spans="1:7" x14ac:dyDescent="0.25">
      <c r="A584" t="s">
        <v>7</v>
      </c>
      <c r="B584" t="s">
        <v>35</v>
      </c>
      <c r="C584" t="s">
        <v>37</v>
      </c>
      <c r="D584">
        <v>2015</v>
      </c>
      <c r="E584" s="2">
        <v>991243.97</v>
      </c>
      <c r="F584" s="2">
        <v>2.1970000000000001</v>
      </c>
      <c r="G584" s="2">
        <v>39.405000000000001</v>
      </c>
    </row>
    <row r="585" spans="1:7" x14ac:dyDescent="0.25">
      <c r="A585" t="s">
        <v>7</v>
      </c>
      <c r="B585" t="s">
        <v>38</v>
      </c>
      <c r="C585" t="s">
        <v>39</v>
      </c>
      <c r="D585">
        <v>2015</v>
      </c>
      <c r="E585" s="2">
        <v>526523.19999999995</v>
      </c>
      <c r="F585" s="2">
        <v>1.0609999999999999</v>
      </c>
      <c r="G585" s="2">
        <v>15.302</v>
      </c>
    </row>
    <row r="586" spans="1:7" x14ac:dyDescent="0.25">
      <c r="A586" t="s">
        <v>7</v>
      </c>
      <c r="B586" t="s">
        <v>38</v>
      </c>
      <c r="C586" t="s">
        <v>40</v>
      </c>
      <c r="D586">
        <v>2015</v>
      </c>
      <c r="E586" s="2">
        <v>517496.73</v>
      </c>
      <c r="F586" s="2">
        <v>1.0489999999999999</v>
      </c>
      <c r="G586" s="2">
        <v>14.029</v>
      </c>
    </row>
    <row r="587" spans="1:7" x14ac:dyDescent="0.25">
      <c r="A587" t="s">
        <v>7</v>
      </c>
      <c r="B587" t="s">
        <v>38</v>
      </c>
      <c r="C587" t="s">
        <v>41</v>
      </c>
      <c r="D587">
        <v>2015</v>
      </c>
      <c r="E587" s="2">
        <v>703702.66</v>
      </c>
      <c r="F587" s="2">
        <v>1.4390000000000001</v>
      </c>
      <c r="G587" s="2">
        <v>19.524000000000001</v>
      </c>
    </row>
    <row r="588" spans="1:7" x14ac:dyDescent="0.25">
      <c r="A588" t="s">
        <v>7</v>
      </c>
      <c r="B588" t="s">
        <v>38</v>
      </c>
      <c r="C588" t="s">
        <v>42</v>
      </c>
      <c r="D588">
        <v>2015</v>
      </c>
      <c r="E588" s="2">
        <v>623178.38</v>
      </c>
      <c r="F588" s="2">
        <v>1.2729999999999999</v>
      </c>
      <c r="G588" s="2">
        <v>16.869</v>
      </c>
    </row>
    <row r="589" spans="1:7" x14ac:dyDescent="0.25">
      <c r="A589" t="s">
        <v>7</v>
      </c>
      <c r="B589" t="s">
        <v>38</v>
      </c>
      <c r="C589" t="s">
        <v>43</v>
      </c>
      <c r="D589">
        <v>2015</v>
      </c>
      <c r="E589" s="2">
        <v>1165295.29</v>
      </c>
      <c r="F589" s="2">
        <v>2.4380000000000002</v>
      </c>
      <c r="G589" s="2">
        <v>35.506999999999998</v>
      </c>
    </row>
    <row r="590" spans="1:7" x14ac:dyDescent="0.25">
      <c r="A590" t="s">
        <v>7</v>
      </c>
      <c r="B590" t="s">
        <v>38</v>
      </c>
      <c r="C590" t="s">
        <v>44</v>
      </c>
      <c r="D590">
        <v>2015</v>
      </c>
      <c r="E590" s="2">
        <v>1218803.48</v>
      </c>
      <c r="F590" s="2">
        <v>2.5680000000000001</v>
      </c>
      <c r="G590" s="2">
        <v>39.357999999999997</v>
      </c>
    </row>
    <row r="591" spans="1:7" x14ac:dyDescent="0.25">
      <c r="A591" t="s">
        <v>7</v>
      </c>
      <c r="B591" t="s">
        <v>38</v>
      </c>
      <c r="C591" t="s">
        <v>45</v>
      </c>
      <c r="D591">
        <v>2015</v>
      </c>
      <c r="E591" s="2">
        <v>1244342.92</v>
      </c>
      <c r="F591" s="2">
        <v>2.637</v>
      </c>
      <c r="G591" s="2">
        <v>40.893999999999998</v>
      </c>
    </row>
    <row r="592" spans="1:7" x14ac:dyDescent="0.25">
      <c r="A592" t="s">
        <v>7</v>
      </c>
      <c r="B592" t="s">
        <v>38</v>
      </c>
      <c r="C592" t="s">
        <v>46</v>
      </c>
      <c r="D592">
        <v>2015</v>
      </c>
      <c r="E592" s="2">
        <v>1021578.35</v>
      </c>
      <c r="F592" s="2">
        <v>2.1560000000000001</v>
      </c>
      <c r="G592" s="2">
        <v>33.6</v>
      </c>
    </row>
    <row r="593" spans="1:7" x14ac:dyDescent="0.25">
      <c r="A593" t="s">
        <v>7</v>
      </c>
      <c r="B593" t="s">
        <v>47</v>
      </c>
      <c r="C593" t="s">
        <v>48</v>
      </c>
      <c r="D593">
        <v>2015</v>
      </c>
      <c r="E593" s="2">
        <v>926087.89</v>
      </c>
      <c r="F593" s="2">
        <v>1.9690000000000001</v>
      </c>
      <c r="G593" s="2">
        <v>30.178000000000001</v>
      </c>
    </row>
    <row r="594" spans="1:7" x14ac:dyDescent="0.25">
      <c r="A594" t="s">
        <v>7</v>
      </c>
      <c r="B594" t="s">
        <v>47</v>
      </c>
      <c r="C594" t="s">
        <v>49</v>
      </c>
      <c r="D594">
        <v>2015</v>
      </c>
      <c r="E594" s="2">
        <v>1235360.52</v>
      </c>
      <c r="F594" s="2">
        <v>2.6150000000000002</v>
      </c>
      <c r="G594" s="2">
        <v>40.375</v>
      </c>
    </row>
    <row r="595" spans="1:7" x14ac:dyDescent="0.25">
      <c r="A595" t="s">
        <v>7</v>
      </c>
      <c r="B595" t="s">
        <v>50</v>
      </c>
      <c r="C595">
        <v>1</v>
      </c>
      <c r="D595">
        <v>2015</v>
      </c>
      <c r="E595" s="2">
        <v>28239.84</v>
      </c>
      <c r="F595" s="2">
        <v>0.57199999999999995</v>
      </c>
      <c r="G595" s="2">
        <v>28.024999999999999</v>
      </c>
    </row>
    <row r="596" spans="1:7" x14ac:dyDescent="0.25">
      <c r="A596" t="s">
        <v>7</v>
      </c>
      <c r="B596" t="s">
        <v>50</v>
      </c>
      <c r="C596">
        <v>2</v>
      </c>
      <c r="D596">
        <v>2015</v>
      </c>
      <c r="E596" s="2">
        <v>42745.74</v>
      </c>
      <c r="F596" s="2">
        <v>0.85499999999999998</v>
      </c>
      <c r="G596" s="2">
        <v>34.143999999999998</v>
      </c>
    </row>
    <row r="597" spans="1:7" x14ac:dyDescent="0.25">
      <c r="A597" t="s">
        <v>7</v>
      </c>
      <c r="B597" t="s">
        <v>50</v>
      </c>
      <c r="C597">
        <v>3</v>
      </c>
      <c r="D597">
        <v>2015</v>
      </c>
      <c r="E597" s="2">
        <v>148196.43</v>
      </c>
      <c r="F597" s="2">
        <v>2.7040000000000002</v>
      </c>
      <c r="G597" s="2">
        <v>142.74600000000001</v>
      </c>
    </row>
    <row r="598" spans="1:7" x14ac:dyDescent="0.25">
      <c r="A598" t="s">
        <v>7</v>
      </c>
      <c r="B598" t="s">
        <v>51</v>
      </c>
      <c r="C598" t="s">
        <v>52</v>
      </c>
      <c r="D598">
        <v>2015</v>
      </c>
      <c r="E598" s="2">
        <v>895832.35</v>
      </c>
      <c r="F598" s="2">
        <v>1.958</v>
      </c>
      <c r="G598" s="2">
        <v>35.680999999999997</v>
      </c>
    </row>
    <row r="599" spans="1:7" x14ac:dyDescent="0.25">
      <c r="A599" t="s">
        <v>7</v>
      </c>
      <c r="B599" t="s">
        <v>53</v>
      </c>
      <c r="C599">
        <v>1</v>
      </c>
      <c r="D599">
        <v>2015</v>
      </c>
      <c r="E599" s="2">
        <v>1282523.82</v>
      </c>
      <c r="F599" s="2">
        <v>2.7210000000000001</v>
      </c>
      <c r="G599" s="2">
        <v>39.902000000000001</v>
      </c>
    </row>
    <row r="600" spans="1:7" x14ac:dyDescent="0.25">
      <c r="A600" t="s">
        <v>7</v>
      </c>
      <c r="B600" t="s">
        <v>53</v>
      </c>
      <c r="C600">
        <v>2</v>
      </c>
      <c r="D600">
        <v>2015</v>
      </c>
      <c r="E600" s="2">
        <v>1205142.54</v>
      </c>
      <c r="F600" s="2">
        <v>2.6240000000000001</v>
      </c>
      <c r="G600" s="2">
        <v>38.329000000000001</v>
      </c>
    </row>
    <row r="601" spans="1:7" x14ac:dyDescent="0.25">
      <c r="A601" t="s">
        <v>7</v>
      </c>
      <c r="B601" t="s">
        <v>53</v>
      </c>
      <c r="C601">
        <v>5</v>
      </c>
      <c r="D601">
        <v>2015</v>
      </c>
      <c r="E601" s="2">
        <v>1687594.67</v>
      </c>
      <c r="F601" s="2">
        <v>3.617</v>
      </c>
      <c r="G601" s="2">
        <v>53.512</v>
      </c>
    </row>
    <row r="602" spans="1:7" x14ac:dyDescent="0.25">
      <c r="A602" t="s">
        <v>7</v>
      </c>
      <c r="B602" t="s">
        <v>53</v>
      </c>
      <c r="C602">
        <v>6</v>
      </c>
      <c r="D602">
        <v>2015</v>
      </c>
      <c r="E602" s="2">
        <v>1695826.13</v>
      </c>
      <c r="F602" s="2">
        <v>3.6720000000000002</v>
      </c>
      <c r="G602" s="2">
        <v>50.664999999999999</v>
      </c>
    </row>
    <row r="603" spans="1:7" x14ac:dyDescent="0.25">
      <c r="A603" t="s">
        <v>7</v>
      </c>
      <c r="B603" t="s">
        <v>54</v>
      </c>
      <c r="C603" t="s">
        <v>17</v>
      </c>
      <c r="D603">
        <v>2015</v>
      </c>
      <c r="E603" s="2">
        <v>321287.55</v>
      </c>
      <c r="F603" s="2">
        <v>1.0229999999999999</v>
      </c>
      <c r="G603" s="2">
        <v>14.292</v>
      </c>
    </row>
    <row r="604" spans="1:7" x14ac:dyDescent="0.25">
      <c r="A604" t="s">
        <v>7</v>
      </c>
      <c r="B604" t="s">
        <v>54</v>
      </c>
      <c r="C604" t="s">
        <v>18</v>
      </c>
      <c r="D604">
        <v>2015</v>
      </c>
      <c r="E604" s="2">
        <v>347713.14</v>
      </c>
      <c r="F604" s="2">
        <v>1.1060000000000001</v>
      </c>
      <c r="G604" s="2">
        <v>16.239000000000001</v>
      </c>
    </row>
    <row r="605" spans="1:7" x14ac:dyDescent="0.25">
      <c r="A605" t="s">
        <v>7</v>
      </c>
      <c r="B605" t="s">
        <v>54</v>
      </c>
      <c r="C605" t="s">
        <v>55</v>
      </c>
      <c r="D605">
        <v>2015</v>
      </c>
      <c r="E605" s="2">
        <v>329928.21999999997</v>
      </c>
      <c r="F605" s="2">
        <v>1.0269999999999999</v>
      </c>
      <c r="G605" s="2">
        <v>18.456</v>
      </c>
    </row>
    <row r="606" spans="1:7" x14ac:dyDescent="0.25">
      <c r="A606" t="s">
        <v>7</v>
      </c>
      <c r="B606" t="s">
        <v>56</v>
      </c>
      <c r="C606">
        <v>1</v>
      </c>
      <c r="D606">
        <v>2015</v>
      </c>
      <c r="E606" s="2">
        <v>60791.75</v>
      </c>
      <c r="F606" s="2">
        <v>0.21199999999999999</v>
      </c>
      <c r="G606" s="2">
        <v>52.405000000000001</v>
      </c>
    </row>
    <row r="607" spans="1:7" x14ac:dyDescent="0.25">
      <c r="A607" t="s">
        <v>7</v>
      </c>
      <c r="B607" t="s">
        <v>56</v>
      </c>
      <c r="C607">
        <v>2</v>
      </c>
      <c r="D607">
        <v>2015</v>
      </c>
      <c r="E607" s="2">
        <v>50789.71</v>
      </c>
      <c r="F607" s="2">
        <v>0.17899999999999999</v>
      </c>
      <c r="G607" s="2">
        <v>44.86</v>
      </c>
    </row>
    <row r="608" spans="1:7" x14ac:dyDescent="0.25">
      <c r="A608" t="s">
        <v>7</v>
      </c>
      <c r="B608" t="s">
        <v>57</v>
      </c>
      <c r="C608" t="s">
        <v>58</v>
      </c>
      <c r="D608">
        <v>2015</v>
      </c>
      <c r="E608" s="2">
        <v>1263054.49</v>
      </c>
      <c r="F608" s="2">
        <v>2.7250000000000001</v>
      </c>
      <c r="G608" s="2">
        <v>41.597999999999999</v>
      </c>
    </row>
    <row r="609" spans="1:7" x14ac:dyDescent="0.25">
      <c r="A609" t="s">
        <v>7</v>
      </c>
      <c r="B609" t="s">
        <v>57</v>
      </c>
      <c r="C609" t="s">
        <v>59</v>
      </c>
      <c r="D609">
        <v>2015</v>
      </c>
      <c r="E609" s="2">
        <v>1210410.43</v>
      </c>
      <c r="F609" s="2">
        <v>2.6110000000000002</v>
      </c>
      <c r="G609" s="2">
        <v>39.587000000000003</v>
      </c>
    </row>
    <row r="610" spans="1:7" x14ac:dyDescent="0.25">
      <c r="A610" t="s">
        <v>7</v>
      </c>
      <c r="B610" t="s">
        <v>57</v>
      </c>
      <c r="C610" t="s">
        <v>60</v>
      </c>
      <c r="D610">
        <v>2015</v>
      </c>
      <c r="E610" s="2">
        <v>1113140.73</v>
      </c>
      <c r="F610" s="2">
        <v>2.4390000000000001</v>
      </c>
      <c r="G610" s="2">
        <v>42.508000000000003</v>
      </c>
    </row>
    <row r="611" spans="1:7" x14ac:dyDescent="0.25">
      <c r="A611" t="s">
        <v>7</v>
      </c>
      <c r="B611" t="s">
        <v>57</v>
      </c>
      <c r="C611" t="s">
        <v>61</v>
      </c>
      <c r="D611">
        <v>2015</v>
      </c>
      <c r="E611" s="2">
        <v>1112832.71</v>
      </c>
      <c r="F611" s="2">
        <v>2.4710000000000001</v>
      </c>
      <c r="G611" s="2">
        <v>38.069000000000003</v>
      </c>
    </row>
    <row r="612" spans="1:7" x14ac:dyDescent="0.25">
      <c r="A612" t="s">
        <v>7</v>
      </c>
      <c r="B612" t="s">
        <v>62</v>
      </c>
      <c r="C612" t="s">
        <v>63</v>
      </c>
      <c r="D612">
        <v>2015</v>
      </c>
      <c r="E612" s="2">
        <v>1211263.19</v>
      </c>
      <c r="F612" s="2">
        <v>2.6829999999999998</v>
      </c>
      <c r="G612" s="2">
        <v>30.216999999999999</v>
      </c>
    </row>
    <row r="613" spans="1:7" x14ac:dyDescent="0.25">
      <c r="A613" t="s">
        <v>7</v>
      </c>
      <c r="B613" t="s">
        <v>62</v>
      </c>
      <c r="C613" t="s">
        <v>64</v>
      </c>
      <c r="D613">
        <v>2015</v>
      </c>
      <c r="E613" s="2">
        <v>1074546.8700000001</v>
      </c>
      <c r="F613" s="2">
        <v>2.371</v>
      </c>
      <c r="G613" s="2">
        <v>40.488999999999997</v>
      </c>
    </row>
    <row r="614" spans="1:7" x14ac:dyDescent="0.25">
      <c r="A614" t="s">
        <v>7</v>
      </c>
      <c r="B614" t="s">
        <v>62</v>
      </c>
      <c r="C614" t="s">
        <v>65</v>
      </c>
      <c r="D614">
        <v>2015</v>
      </c>
      <c r="E614" s="2">
        <v>1014278.39</v>
      </c>
      <c r="F614" s="2">
        <v>2.1989999999999998</v>
      </c>
      <c r="G614" s="2">
        <v>35.387999999999998</v>
      </c>
    </row>
    <row r="615" spans="1:7" x14ac:dyDescent="0.25">
      <c r="A615" t="s">
        <v>7</v>
      </c>
      <c r="B615" t="s">
        <v>66</v>
      </c>
      <c r="C615" t="s">
        <v>67</v>
      </c>
      <c r="D615">
        <v>2015</v>
      </c>
      <c r="E615" s="2">
        <v>1224145.93</v>
      </c>
      <c r="F615" s="2">
        <v>2.528</v>
      </c>
      <c r="G615" s="2">
        <v>41.244</v>
      </c>
    </row>
    <row r="616" spans="1:7" x14ac:dyDescent="0.25">
      <c r="A616" t="s">
        <v>7</v>
      </c>
      <c r="B616" t="s">
        <v>66</v>
      </c>
      <c r="C616" t="s">
        <v>68</v>
      </c>
      <c r="D616">
        <v>2015</v>
      </c>
      <c r="E616" s="2">
        <v>708805.27</v>
      </c>
      <c r="F616" s="2">
        <v>1.4690000000000001</v>
      </c>
      <c r="G616" s="2">
        <v>24.917999999999999</v>
      </c>
    </row>
    <row r="617" spans="1:7" x14ac:dyDescent="0.25">
      <c r="A617" t="s">
        <v>7</v>
      </c>
      <c r="B617" t="s">
        <v>69</v>
      </c>
      <c r="C617" t="s">
        <v>21</v>
      </c>
      <c r="D617">
        <v>2015</v>
      </c>
      <c r="E617" s="2">
        <v>8211.58</v>
      </c>
      <c r="F617" s="2">
        <v>2.5999999999999999E-2</v>
      </c>
      <c r="G617" s="2">
        <v>0.77300000000000002</v>
      </c>
    </row>
    <row r="618" spans="1:7" x14ac:dyDescent="0.25">
      <c r="A618" t="s">
        <v>7</v>
      </c>
      <c r="B618" t="s">
        <v>69</v>
      </c>
      <c r="C618" t="s">
        <v>22</v>
      </c>
      <c r="D618">
        <v>2015</v>
      </c>
      <c r="E618" s="2">
        <v>7509.71</v>
      </c>
      <c r="F618" s="2">
        <v>2.4E-2</v>
      </c>
      <c r="G618" s="2">
        <v>0.96199999999999997</v>
      </c>
    </row>
    <row r="619" spans="1:7" x14ac:dyDescent="0.25">
      <c r="A619" t="s">
        <v>7</v>
      </c>
      <c r="B619" t="s">
        <v>69</v>
      </c>
      <c r="C619" t="s">
        <v>23</v>
      </c>
      <c r="D619">
        <v>2015</v>
      </c>
      <c r="E619" s="2">
        <v>4344.22</v>
      </c>
      <c r="F619" s="2">
        <v>1.4E-2</v>
      </c>
      <c r="G619" s="2">
        <v>0.66500000000000004</v>
      </c>
    </row>
    <row r="620" spans="1:7" x14ac:dyDescent="0.25">
      <c r="A620" t="s">
        <v>7</v>
      </c>
      <c r="B620" t="s">
        <v>69</v>
      </c>
      <c r="C620" t="s">
        <v>24</v>
      </c>
      <c r="D620">
        <v>2015</v>
      </c>
      <c r="E620" s="2">
        <v>4864.43</v>
      </c>
      <c r="F620" s="2">
        <v>1.6E-2</v>
      </c>
      <c r="G620" s="2">
        <v>0.67300000000000004</v>
      </c>
    </row>
    <row r="621" spans="1:7" x14ac:dyDescent="0.25">
      <c r="A621" t="s">
        <v>7</v>
      </c>
      <c r="B621" t="s">
        <v>69</v>
      </c>
      <c r="C621" t="s">
        <v>25</v>
      </c>
      <c r="D621">
        <v>2015</v>
      </c>
      <c r="E621" s="2">
        <v>6106.93</v>
      </c>
      <c r="F621" s="2">
        <v>2.1000000000000001E-2</v>
      </c>
      <c r="G621" s="2">
        <v>0.79900000000000004</v>
      </c>
    </row>
    <row r="622" spans="1:7" x14ac:dyDescent="0.25">
      <c r="A622" t="s">
        <v>7</v>
      </c>
      <c r="B622" t="s">
        <v>69</v>
      </c>
      <c r="C622" t="s">
        <v>26</v>
      </c>
      <c r="D622">
        <v>2015</v>
      </c>
      <c r="E622" s="2">
        <v>4137.9399999999996</v>
      </c>
      <c r="F622" s="2">
        <v>1.4E-2</v>
      </c>
      <c r="G622" s="2">
        <v>0.80600000000000005</v>
      </c>
    </row>
    <row r="623" spans="1:7" x14ac:dyDescent="0.25">
      <c r="A623" t="s">
        <v>7</v>
      </c>
      <c r="B623" t="s">
        <v>69</v>
      </c>
      <c r="C623" t="s">
        <v>27</v>
      </c>
      <c r="D623">
        <v>2015</v>
      </c>
      <c r="E623" s="2">
        <v>5530.63</v>
      </c>
      <c r="F623" s="2">
        <v>1.9E-2</v>
      </c>
      <c r="G623" s="2">
        <v>0.80400000000000005</v>
      </c>
    </row>
    <row r="624" spans="1:7" x14ac:dyDescent="0.25">
      <c r="A624" t="s">
        <v>7</v>
      </c>
      <c r="B624" t="s">
        <v>69</v>
      </c>
      <c r="C624" t="s">
        <v>28</v>
      </c>
      <c r="D624">
        <v>2015</v>
      </c>
      <c r="E624" s="2">
        <v>6069.34</v>
      </c>
      <c r="F624" s="2">
        <v>0.02</v>
      </c>
      <c r="G624" s="2">
        <v>0.91300000000000003</v>
      </c>
    </row>
    <row r="625" spans="1:7" x14ac:dyDescent="0.25">
      <c r="A625" t="s">
        <v>7</v>
      </c>
      <c r="B625" t="s">
        <v>69</v>
      </c>
      <c r="C625" t="s">
        <v>29</v>
      </c>
      <c r="D625">
        <v>2015</v>
      </c>
      <c r="E625" s="2">
        <v>5771.26</v>
      </c>
      <c r="F625" s="2">
        <v>1.9E-2</v>
      </c>
      <c r="G625" s="2">
        <v>0.70699999999999996</v>
      </c>
    </row>
    <row r="626" spans="1:7" x14ac:dyDescent="0.25">
      <c r="A626" t="s">
        <v>7</v>
      </c>
      <c r="B626" t="s">
        <v>69</v>
      </c>
      <c r="C626" t="s">
        <v>30</v>
      </c>
      <c r="D626">
        <v>2015</v>
      </c>
      <c r="E626" s="2">
        <v>5662.28</v>
      </c>
      <c r="F626" s="2">
        <v>1.9E-2</v>
      </c>
      <c r="G626" s="2">
        <v>0.84599999999999997</v>
      </c>
    </row>
    <row r="627" spans="1:7" x14ac:dyDescent="0.25">
      <c r="A627" t="s">
        <v>7</v>
      </c>
      <c r="B627" t="s">
        <v>70</v>
      </c>
      <c r="C627">
        <v>1</v>
      </c>
      <c r="D627">
        <v>2015</v>
      </c>
      <c r="E627" s="2">
        <v>300075.83</v>
      </c>
      <c r="F627" s="2">
        <v>1.018</v>
      </c>
      <c r="G627" s="2">
        <v>198.55199999999999</v>
      </c>
    </row>
    <row r="628" spans="1:7" x14ac:dyDescent="0.25">
      <c r="A628" t="s">
        <v>7</v>
      </c>
      <c r="B628" t="s">
        <v>70</v>
      </c>
      <c r="C628" t="s">
        <v>71</v>
      </c>
      <c r="D628">
        <v>2015</v>
      </c>
      <c r="E628" s="2">
        <v>24822.73</v>
      </c>
      <c r="F628" s="2">
        <v>9.5000000000000001E-2</v>
      </c>
      <c r="G628" s="2">
        <v>3.0139999999999998</v>
      </c>
    </row>
    <row r="629" spans="1:7" x14ac:dyDescent="0.25">
      <c r="A629" t="s">
        <v>7</v>
      </c>
      <c r="B629" t="s">
        <v>70</v>
      </c>
      <c r="C629" t="s">
        <v>72</v>
      </c>
      <c r="D629">
        <v>2015</v>
      </c>
      <c r="E629" s="2">
        <v>26181.47</v>
      </c>
      <c r="F629" s="2">
        <v>9.8000000000000004E-2</v>
      </c>
      <c r="G629" s="2">
        <v>2.6469999999999998</v>
      </c>
    </row>
    <row r="630" spans="1:7" x14ac:dyDescent="0.25">
      <c r="A630" t="s">
        <v>74</v>
      </c>
      <c r="B630" t="s">
        <v>75</v>
      </c>
      <c r="C630">
        <v>1</v>
      </c>
      <c r="D630">
        <v>2015</v>
      </c>
      <c r="E630" s="2">
        <v>50566</v>
      </c>
      <c r="F630" s="2">
        <v>0.193</v>
      </c>
      <c r="G630" s="2">
        <v>2.2810000000000001</v>
      </c>
    </row>
    <row r="631" spans="1:7" x14ac:dyDescent="0.25">
      <c r="A631" t="s">
        <v>74</v>
      </c>
      <c r="B631" t="s">
        <v>75</v>
      </c>
      <c r="C631">
        <v>2</v>
      </c>
      <c r="D631">
        <v>2015</v>
      </c>
      <c r="E631" s="2">
        <v>105499</v>
      </c>
      <c r="F631" s="2">
        <v>0.42</v>
      </c>
      <c r="G631" s="2">
        <v>6.3920000000000003</v>
      </c>
    </row>
    <row r="632" spans="1:7" x14ac:dyDescent="0.25">
      <c r="A632" t="s">
        <v>74</v>
      </c>
      <c r="B632" t="s">
        <v>75</v>
      </c>
      <c r="C632">
        <v>3</v>
      </c>
      <c r="D632">
        <v>2015</v>
      </c>
      <c r="E632" s="2">
        <v>325388</v>
      </c>
      <c r="F632" s="2">
        <v>1.0940000000000001</v>
      </c>
      <c r="G632" s="2">
        <v>21.283999999999999</v>
      </c>
    </row>
    <row r="633" spans="1:7" x14ac:dyDescent="0.25">
      <c r="A633" t="s">
        <v>74</v>
      </c>
      <c r="B633" t="s">
        <v>75</v>
      </c>
      <c r="C633">
        <v>4</v>
      </c>
      <c r="D633">
        <v>2015</v>
      </c>
      <c r="E633" s="2">
        <v>209378</v>
      </c>
      <c r="F633" s="2">
        <v>0.71399999999999997</v>
      </c>
      <c r="G633" s="2">
        <v>8.9109999999999996</v>
      </c>
    </row>
    <row r="634" spans="1:7" x14ac:dyDescent="0.25">
      <c r="A634" t="s">
        <v>74</v>
      </c>
      <c r="B634" t="s">
        <v>75</v>
      </c>
      <c r="C634">
        <v>5</v>
      </c>
      <c r="D634">
        <v>2015</v>
      </c>
      <c r="E634" s="2">
        <v>138384</v>
      </c>
      <c r="F634" s="2">
        <v>0.502</v>
      </c>
      <c r="G634" s="2">
        <v>5.32</v>
      </c>
    </row>
    <row r="635" spans="1:7" x14ac:dyDescent="0.25">
      <c r="A635" t="s">
        <v>74</v>
      </c>
      <c r="B635" t="s">
        <v>75</v>
      </c>
      <c r="C635">
        <v>6</v>
      </c>
      <c r="D635">
        <v>2015</v>
      </c>
      <c r="E635" s="2">
        <v>270673</v>
      </c>
      <c r="F635" s="2">
        <v>0.88400000000000001</v>
      </c>
      <c r="G635" s="2">
        <v>6.859</v>
      </c>
    </row>
    <row r="636" spans="1:7" x14ac:dyDescent="0.25">
      <c r="A636" t="s">
        <v>74</v>
      </c>
      <c r="B636" t="s">
        <v>76</v>
      </c>
      <c r="C636">
        <v>1</v>
      </c>
      <c r="D636">
        <v>2015</v>
      </c>
      <c r="E636" s="2">
        <v>344654</v>
      </c>
      <c r="F636" s="2">
        <v>1.1819999999999999</v>
      </c>
      <c r="G636" s="2">
        <v>16.908000000000001</v>
      </c>
    </row>
    <row r="637" spans="1:7" x14ac:dyDescent="0.25">
      <c r="A637" t="s">
        <v>74</v>
      </c>
      <c r="B637" t="s">
        <v>76</v>
      </c>
      <c r="C637">
        <v>2</v>
      </c>
      <c r="D637">
        <v>2015</v>
      </c>
      <c r="E637" s="2">
        <v>351392</v>
      </c>
      <c r="F637" s="2">
        <v>1.2210000000000001</v>
      </c>
      <c r="G637" s="2">
        <v>18.3</v>
      </c>
    </row>
    <row r="638" spans="1:7" x14ac:dyDescent="0.25">
      <c r="A638" t="s">
        <v>74</v>
      </c>
      <c r="B638" t="s">
        <v>77</v>
      </c>
      <c r="C638">
        <v>5</v>
      </c>
      <c r="D638">
        <v>2015</v>
      </c>
      <c r="E638" s="2">
        <v>53518</v>
      </c>
      <c r="F638" s="2">
        <v>0.248</v>
      </c>
      <c r="G638" s="2">
        <v>3.4470000000000001</v>
      </c>
    </row>
    <row r="639" spans="1:7" x14ac:dyDescent="0.25">
      <c r="A639" t="s">
        <v>74</v>
      </c>
      <c r="B639" t="s">
        <v>77</v>
      </c>
      <c r="C639">
        <v>6</v>
      </c>
      <c r="D639">
        <v>2015</v>
      </c>
      <c r="E639" s="2">
        <v>63184</v>
      </c>
      <c r="F639" s="2">
        <v>0.33500000000000002</v>
      </c>
      <c r="G639" s="2">
        <v>15.238</v>
      </c>
    </row>
    <row r="640" spans="1:7" x14ac:dyDescent="0.25">
      <c r="A640" t="s">
        <v>74</v>
      </c>
      <c r="B640" t="s">
        <v>77</v>
      </c>
      <c r="C640">
        <v>7</v>
      </c>
      <c r="D640">
        <v>2015</v>
      </c>
      <c r="E640" s="2">
        <v>203527</v>
      </c>
      <c r="F640" s="2">
        <v>0.63500000000000001</v>
      </c>
      <c r="G640" s="2">
        <v>6.3609999999999998</v>
      </c>
    </row>
    <row r="641" spans="1:7" x14ac:dyDescent="0.25">
      <c r="A641" t="s">
        <v>74</v>
      </c>
      <c r="B641" t="s">
        <v>77</v>
      </c>
      <c r="C641">
        <v>8</v>
      </c>
      <c r="D641">
        <v>2015</v>
      </c>
      <c r="E641" s="2">
        <v>174642</v>
      </c>
      <c r="F641" s="2">
        <v>0.55100000000000005</v>
      </c>
      <c r="G641" s="2">
        <v>6.7910000000000004</v>
      </c>
    </row>
    <row r="642" spans="1:7" x14ac:dyDescent="0.25">
      <c r="A642" t="s">
        <v>74</v>
      </c>
      <c r="B642" t="s">
        <v>78</v>
      </c>
      <c r="C642" t="s">
        <v>79</v>
      </c>
      <c r="D642">
        <v>2015</v>
      </c>
      <c r="E642" s="2">
        <v>15325.25</v>
      </c>
      <c r="F642" s="2">
        <v>4.4999999999999998E-2</v>
      </c>
      <c r="G642" s="2">
        <v>1.2609999999999999</v>
      </c>
    </row>
    <row r="643" spans="1:7" x14ac:dyDescent="0.25">
      <c r="A643" t="s">
        <v>74</v>
      </c>
      <c r="B643" t="s">
        <v>81</v>
      </c>
      <c r="C643">
        <v>1</v>
      </c>
      <c r="D643">
        <v>2015</v>
      </c>
      <c r="E643" s="2">
        <v>52925.14</v>
      </c>
      <c r="F643" s="2">
        <v>0.11</v>
      </c>
      <c r="G643" s="2">
        <v>2.2120000000000002</v>
      </c>
    </row>
    <row r="644" spans="1:7" x14ac:dyDescent="0.25">
      <c r="A644" t="s">
        <v>74</v>
      </c>
      <c r="B644" t="s">
        <v>81</v>
      </c>
      <c r="C644">
        <v>2</v>
      </c>
      <c r="D644">
        <v>2015</v>
      </c>
      <c r="E644" s="2">
        <v>73153.539999999994</v>
      </c>
      <c r="F644" s="2">
        <v>0.224</v>
      </c>
      <c r="G644" s="2">
        <v>3.4630000000000001</v>
      </c>
    </row>
    <row r="645" spans="1:7" x14ac:dyDescent="0.25">
      <c r="A645" t="s">
        <v>74</v>
      </c>
      <c r="B645" t="s">
        <v>81</v>
      </c>
      <c r="C645">
        <v>3</v>
      </c>
      <c r="D645">
        <v>2015</v>
      </c>
      <c r="E645" s="2">
        <v>63954.84</v>
      </c>
      <c r="F645" s="2">
        <v>0.19700000000000001</v>
      </c>
      <c r="G645" s="2">
        <v>2.9489999999999998</v>
      </c>
    </row>
    <row r="646" spans="1:7" x14ac:dyDescent="0.25">
      <c r="A646" t="s">
        <v>74</v>
      </c>
      <c r="B646" t="s">
        <v>81</v>
      </c>
      <c r="C646">
        <v>4</v>
      </c>
      <c r="D646">
        <v>2015</v>
      </c>
      <c r="E646" s="2">
        <v>16045.09</v>
      </c>
      <c r="F646" s="2">
        <v>4.9000000000000002E-2</v>
      </c>
      <c r="G646" s="2">
        <v>0.755</v>
      </c>
    </row>
    <row r="647" spans="1:7" x14ac:dyDescent="0.25">
      <c r="A647" t="s">
        <v>74</v>
      </c>
      <c r="B647" t="s">
        <v>82</v>
      </c>
      <c r="C647">
        <v>1</v>
      </c>
      <c r="D647">
        <v>2015</v>
      </c>
      <c r="E647" s="2">
        <v>57610.28</v>
      </c>
      <c r="F647" s="2">
        <v>0.17100000000000001</v>
      </c>
      <c r="G647" s="2">
        <v>6.4870000000000001</v>
      </c>
    </row>
    <row r="648" spans="1:7" x14ac:dyDescent="0.25">
      <c r="A648" t="s">
        <v>74</v>
      </c>
      <c r="B648" t="s">
        <v>84</v>
      </c>
      <c r="C648" t="s">
        <v>85</v>
      </c>
      <c r="D648">
        <v>2015</v>
      </c>
      <c r="E648" s="2">
        <v>34196.85</v>
      </c>
      <c r="F648" s="2">
        <v>9.9000000000000005E-2</v>
      </c>
      <c r="G648" s="2">
        <v>1.899</v>
      </c>
    </row>
    <row r="649" spans="1:7" x14ac:dyDescent="0.25">
      <c r="A649" t="s">
        <v>74</v>
      </c>
      <c r="B649" t="s">
        <v>87</v>
      </c>
      <c r="C649">
        <v>1</v>
      </c>
      <c r="D649">
        <v>2015</v>
      </c>
      <c r="E649" s="2">
        <v>454742.89</v>
      </c>
      <c r="F649" s="2">
        <v>1.516</v>
      </c>
      <c r="G649" s="2">
        <v>24.332999999999998</v>
      </c>
    </row>
    <row r="650" spans="1:7" x14ac:dyDescent="0.25">
      <c r="A650" t="s">
        <v>74</v>
      </c>
      <c r="B650" t="s">
        <v>87</v>
      </c>
      <c r="C650">
        <v>2</v>
      </c>
      <c r="D650">
        <v>2015</v>
      </c>
      <c r="E650" s="2">
        <v>462942.94</v>
      </c>
      <c r="F650" s="2">
        <v>1.482</v>
      </c>
      <c r="G650" s="2">
        <v>25.504000000000001</v>
      </c>
    </row>
    <row r="651" spans="1:7" x14ac:dyDescent="0.25">
      <c r="A651" t="s">
        <v>74</v>
      </c>
      <c r="B651" t="s">
        <v>88</v>
      </c>
      <c r="C651" t="s">
        <v>89</v>
      </c>
      <c r="D651">
        <v>2015</v>
      </c>
      <c r="E651" s="2">
        <v>21394.68</v>
      </c>
      <c r="F651" s="2">
        <v>6.6000000000000003E-2</v>
      </c>
      <c r="G651" s="2">
        <v>3.5840000000000001</v>
      </c>
    </row>
    <row r="652" spans="1:7" x14ac:dyDescent="0.25">
      <c r="A652" t="s">
        <v>74</v>
      </c>
      <c r="B652" t="s">
        <v>90</v>
      </c>
      <c r="C652">
        <v>1</v>
      </c>
      <c r="D652">
        <v>2015</v>
      </c>
      <c r="E652" s="2">
        <v>41712.300000000003</v>
      </c>
      <c r="F652" s="2">
        <v>0.158</v>
      </c>
      <c r="G652" s="2">
        <v>2.3519999999999999</v>
      </c>
    </row>
    <row r="653" spans="1:7" x14ac:dyDescent="0.25">
      <c r="A653" t="s">
        <v>74</v>
      </c>
      <c r="B653" t="s">
        <v>90</v>
      </c>
      <c r="C653">
        <v>2</v>
      </c>
      <c r="D653">
        <v>2015</v>
      </c>
      <c r="E653" s="2">
        <v>52277.13</v>
      </c>
      <c r="F653" s="2">
        <v>0.191</v>
      </c>
      <c r="G653" s="2">
        <v>2.867</v>
      </c>
    </row>
    <row r="654" spans="1:7" x14ac:dyDescent="0.25">
      <c r="A654" t="s">
        <v>74</v>
      </c>
      <c r="B654" t="s">
        <v>90</v>
      </c>
      <c r="C654">
        <v>3</v>
      </c>
      <c r="D654">
        <v>2015</v>
      </c>
      <c r="E654" s="2">
        <v>58884.68</v>
      </c>
      <c r="F654" s="2">
        <v>0.21199999999999999</v>
      </c>
      <c r="G654" s="2">
        <v>3.1019999999999999</v>
      </c>
    </row>
    <row r="655" spans="1:7" x14ac:dyDescent="0.25">
      <c r="A655" t="s">
        <v>74</v>
      </c>
      <c r="B655" t="s">
        <v>90</v>
      </c>
      <c r="C655">
        <v>4</v>
      </c>
      <c r="D655">
        <v>2015</v>
      </c>
      <c r="E655" s="2">
        <v>254998.01</v>
      </c>
      <c r="F655" s="2">
        <v>0.871</v>
      </c>
      <c r="G655" s="2">
        <v>13.744999999999999</v>
      </c>
    </row>
    <row r="656" spans="1:7" x14ac:dyDescent="0.25">
      <c r="A656" t="s">
        <v>74</v>
      </c>
      <c r="B656" t="s">
        <v>90</v>
      </c>
      <c r="C656">
        <v>5</v>
      </c>
      <c r="D656">
        <v>2015</v>
      </c>
      <c r="E656" s="2">
        <v>340788.02</v>
      </c>
      <c r="F656" s="2">
        <v>1.1539999999999999</v>
      </c>
      <c r="G656" s="2">
        <v>18.917000000000002</v>
      </c>
    </row>
    <row r="657" spans="1:7" x14ac:dyDescent="0.25">
      <c r="A657" t="s">
        <v>74</v>
      </c>
      <c r="B657" t="s">
        <v>91</v>
      </c>
      <c r="C657" t="s">
        <v>92</v>
      </c>
      <c r="D657">
        <v>2015</v>
      </c>
      <c r="E657" s="2">
        <v>13747.76</v>
      </c>
      <c r="F657" s="2">
        <v>4.3999999999999997E-2</v>
      </c>
      <c r="G657" s="2">
        <v>0.70799999999999996</v>
      </c>
    </row>
    <row r="658" spans="1:7" x14ac:dyDescent="0.25">
      <c r="A658" t="s">
        <v>74</v>
      </c>
      <c r="B658" t="s">
        <v>93</v>
      </c>
      <c r="C658" t="s">
        <v>92</v>
      </c>
      <c r="D658">
        <v>2015</v>
      </c>
      <c r="E658" s="2">
        <v>16853.64</v>
      </c>
      <c r="F658" s="2">
        <v>5.2999999999999999E-2</v>
      </c>
      <c r="G658" s="2">
        <v>1.109</v>
      </c>
    </row>
    <row r="659" spans="1:7" x14ac:dyDescent="0.25">
      <c r="A659" t="s">
        <v>74</v>
      </c>
      <c r="B659" t="s">
        <v>94</v>
      </c>
      <c r="C659" t="s">
        <v>92</v>
      </c>
      <c r="D659">
        <v>2015</v>
      </c>
      <c r="E659" s="2">
        <v>38932.550000000003</v>
      </c>
      <c r="F659" s="2">
        <v>0.12</v>
      </c>
      <c r="G659" s="2">
        <v>2.0310000000000001</v>
      </c>
    </row>
    <row r="660" spans="1:7" x14ac:dyDescent="0.25">
      <c r="A660" t="s">
        <v>74</v>
      </c>
      <c r="B660" t="s">
        <v>95</v>
      </c>
      <c r="C660" t="s">
        <v>92</v>
      </c>
      <c r="D660">
        <v>2015</v>
      </c>
      <c r="E660" s="2">
        <v>18329.55</v>
      </c>
      <c r="F660" s="2">
        <v>5.8999999999999997E-2</v>
      </c>
      <c r="G660" s="2">
        <v>0.88100000000000001</v>
      </c>
    </row>
    <row r="661" spans="1:7" x14ac:dyDescent="0.25">
      <c r="A661" t="s">
        <v>74</v>
      </c>
      <c r="B661" t="s">
        <v>96</v>
      </c>
      <c r="C661" t="s">
        <v>97</v>
      </c>
      <c r="D661">
        <v>2015</v>
      </c>
      <c r="E661" s="2">
        <v>142534.91</v>
      </c>
      <c r="F661" s="2">
        <v>0.36199999999999999</v>
      </c>
      <c r="G661" s="2">
        <v>16.327000000000002</v>
      </c>
    </row>
    <row r="662" spans="1:7" x14ac:dyDescent="0.25">
      <c r="A662" t="s">
        <v>74</v>
      </c>
      <c r="B662" t="s">
        <v>98</v>
      </c>
      <c r="C662" t="s">
        <v>21</v>
      </c>
      <c r="D662">
        <v>2015</v>
      </c>
      <c r="E662" s="2">
        <v>608871.54</v>
      </c>
      <c r="F662" s="2">
        <v>1.222</v>
      </c>
      <c r="G662" s="2">
        <v>24.661999999999999</v>
      </c>
    </row>
    <row r="663" spans="1:7" x14ac:dyDescent="0.25">
      <c r="A663" t="s">
        <v>74</v>
      </c>
      <c r="B663" t="s">
        <v>98</v>
      </c>
      <c r="C663" t="s">
        <v>22</v>
      </c>
      <c r="D663">
        <v>2015</v>
      </c>
      <c r="E663" s="2">
        <v>703539.96</v>
      </c>
      <c r="F663" s="2">
        <v>1.407</v>
      </c>
      <c r="G663" s="2">
        <v>24.297000000000001</v>
      </c>
    </row>
    <row r="664" spans="1:7" x14ac:dyDescent="0.25">
      <c r="A664" t="s">
        <v>74</v>
      </c>
      <c r="B664" t="s">
        <v>99</v>
      </c>
      <c r="C664">
        <v>1</v>
      </c>
      <c r="D664">
        <v>2015</v>
      </c>
      <c r="E664" s="2">
        <v>26159.46</v>
      </c>
      <c r="F664" s="2">
        <v>7.6999999999999999E-2</v>
      </c>
      <c r="G664" s="2">
        <v>1.133</v>
      </c>
    </row>
    <row r="665" spans="1:7" x14ac:dyDescent="0.25">
      <c r="A665" t="s">
        <v>74</v>
      </c>
      <c r="B665" t="s">
        <v>99</v>
      </c>
      <c r="C665">
        <v>2</v>
      </c>
      <c r="D665">
        <v>2015</v>
      </c>
      <c r="E665" s="2">
        <v>24850.14</v>
      </c>
      <c r="F665" s="2">
        <v>7.2999999999999995E-2</v>
      </c>
      <c r="G665" s="2">
        <v>1.0169999999999999</v>
      </c>
    </row>
    <row r="666" spans="1:7" x14ac:dyDescent="0.25">
      <c r="A666" t="s">
        <v>74</v>
      </c>
      <c r="B666" t="s">
        <v>99</v>
      </c>
      <c r="C666">
        <v>3</v>
      </c>
      <c r="D666">
        <v>2015</v>
      </c>
      <c r="E666" s="2">
        <v>23915.360000000001</v>
      </c>
      <c r="F666" s="2">
        <v>7.0999999999999994E-2</v>
      </c>
      <c r="G666" s="2">
        <v>1.0760000000000001</v>
      </c>
    </row>
    <row r="667" spans="1:7" x14ac:dyDescent="0.25">
      <c r="A667" t="s">
        <v>74</v>
      </c>
      <c r="B667" t="s">
        <v>99</v>
      </c>
      <c r="C667">
        <v>4</v>
      </c>
      <c r="D667">
        <v>2015</v>
      </c>
      <c r="E667" s="2">
        <v>25084.81</v>
      </c>
      <c r="F667" s="2">
        <v>7.3999999999999996E-2</v>
      </c>
      <c r="G667" s="2">
        <v>1.097</v>
      </c>
    </row>
    <row r="668" spans="1:7" x14ac:dyDescent="0.25">
      <c r="A668" t="s">
        <v>74</v>
      </c>
      <c r="B668" t="s">
        <v>100</v>
      </c>
      <c r="C668">
        <v>1</v>
      </c>
      <c r="D668">
        <v>2015</v>
      </c>
      <c r="E668" s="2">
        <v>396487.55</v>
      </c>
      <c r="F668" s="2">
        <v>1.0840000000000001</v>
      </c>
      <c r="G668" s="2">
        <v>12.831</v>
      </c>
    </row>
    <row r="669" spans="1:7" x14ac:dyDescent="0.25">
      <c r="A669" t="s">
        <v>74</v>
      </c>
      <c r="B669" t="s">
        <v>100</v>
      </c>
      <c r="C669">
        <v>2</v>
      </c>
      <c r="D669">
        <v>2015</v>
      </c>
      <c r="E669" s="2">
        <v>39877.040000000001</v>
      </c>
      <c r="F669" s="2">
        <v>0.121</v>
      </c>
      <c r="G669" s="2">
        <v>3.2650000000000001</v>
      </c>
    </row>
    <row r="670" spans="1:7" x14ac:dyDescent="0.25">
      <c r="A670" t="s">
        <v>74</v>
      </c>
      <c r="B670" t="s">
        <v>101</v>
      </c>
      <c r="C670" t="s">
        <v>102</v>
      </c>
      <c r="D670">
        <v>2015</v>
      </c>
      <c r="E670" s="2">
        <v>39870.800000000003</v>
      </c>
      <c r="F670" s="2">
        <v>9.8000000000000004E-2</v>
      </c>
      <c r="G670" s="2">
        <v>7.8540000000000001</v>
      </c>
    </row>
    <row r="671" spans="1:7" x14ac:dyDescent="0.25">
      <c r="A671" t="s">
        <v>74</v>
      </c>
      <c r="B671" t="s">
        <v>103</v>
      </c>
      <c r="C671" t="s">
        <v>85</v>
      </c>
      <c r="D671">
        <v>2015</v>
      </c>
      <c r="E671" s="2">
        <v>29707.21</v>
      </c>
      <c r="F671" s="2">
        <v>8.5000000000000006E-2</v>
      </c>
      <c r="G671" s="2">
        <v>1.623</v>
      </c>
    </row>
    <row r="672" spans="1:7" x14ac:dyDescent="0.25">
      <c r="A672" t="s">
        <v>74</v>
      </c>
      <c r="B672" t="s">
        <v>104</v>
      </c>
      <c r="C672" t="s">
        <v>105</v>
      </c>
      <c r="D672">
        <v>2015</v>
      </c>
      <c r="E672" s="2">
        <v>265.81</v>
      </c>
      <c r="F672" s="2">
        <v>4.0000000000000001E-3</v>
      </c>
      <c r="G672" s="2">
        <v>1.948</v>
      </c>
    </row>
    <row r="673" spans="1:7" x14ac:dyDescent="0.25">
      <c r="A673" t="s">
        <v>74</v>
      </c>
      <c r="B673" t="s">
        <v>104</v>
      </c>
      <c r="C673" t="s">
        <v>106</v>
      </c>
      <c r="D673">
        <v>2015</v>
      </c>
      <c r="E673" s="2">
        <v>266.83999999999997</v>
      </c>
      <c r="F673" s="2">
        <v>4.0000000000000001E-3</v>
      </c>
      <c r="G673" s="2">
        <v>1.9430000000000001</v>
      </c>
    </row>
    <row r="674" spans="1:7" x14ac:dyDescent="0.25">
      <c r="A674" t="s">
        <v>74</v>
      </c>
      <c r="B674" t="s">
        <v>107</v>
      </c>
      <c r="C674">
        <v>1</v>
      </c>
      <c r="D674">
        <v>2015</v>
      </c>
      <c r="E674" s="2">
        <v>295685.81</v>
      </c>
      <c r="F674" s="2">
        <v>1.103</v>
      </c>
      <c r="G674" s="2">
        <v>25.279</v>
      </c>
    </row>
    <row r="675" spans="1:7" x14ac:dyDescent="0.25">
      <c r="A675" t="s">
        <v>74</v>
      </c>
      <c r="B675" t="s">
        <v>108</v>
      </c>
      <c r="C675" t="s">
        <v>85</v>
      </c>
      <c r="D675">
        <v>2015</v>
      </c>
      <c r="E675" s="2">
        <v>1823299.04</v>
      </c>
      <c r="F675" s="2">
        <v>3.8359999999999999</v>
      </c>
      <c r="G675" s="2">
        <v>23.123000000000001</v>
      </c>
    </row>
    <row r="676" spans="1:7" x14ac:dyDescent="0.25">
      <c r="A676" t="s">
        <v>74</v>
      </c>
      <c r="B676" t="s">
        <v>108</v>
      </c>
      <c r="C676" t="s">
        <v>109</v>
      </c>
      <c r="D676">
        <v>2015</v>
      </c>
      <c r="E676" s="2">
        <v>1812446.63</v>
      </c>
      <c r="F676" s="2">
        <v>3.85</v>
      </c>
      <c r="G676" s="2">
        <v>27.555</v>
      </c>
    </row>
    <row r="677" spans="1:7" x14ac:dyDescent="0.25">
      <c r="A677" t="s">
        <v>74</v>
      </c>
      <c r="B677" t="s">
        <v>110</v>
      </c>
      <c r="C677">
        <v>2</v>
      </c>
      <c r="D677">
        <v>2015</v>
      </c>
      <c r="E677" s="2">
        <v>2078744.1</v>
      </c>
      <c r="F677" s="2">
        <v>4.3010000000000002</v>
      </c>
      <c r="G677" s="2">
        <v>36.143999999999998</v>
      </c>
    </row>
    <row r="678" spans="1:7" x14ac:dyDescent="0.25">
      <c r="A678" t="s">
        <v>74</v>
      </c>
      <c r="B678" t="s">
        <v>110</v>
      </c>
      <c r="C678">
        <v>3</v>
      </c>
      <c r="D678">
        <v>2015</v>
      </c>
      <c r="E678" s="2">
        <v>1966816</v>
      </c>
      <c r="F678" s="2">
        <v>4.0919999999999996</v>
      </c>
      <c r="G678" s="2">
        <v>34.716000000000001</v>
      </c>
    </row>
    <row r="679" spans="1:7" x14ac:dyDescent="0.25">
      <c r="A679" t="s">
        <v>74</v>
      </c>
      <c r="B679" t="s">
        <v>111</v>
      </c>
      <c r="C679" t="s">
        <v>112</v>
      </c>
      <c r="D679">
        <v>2015</v>
      </c>
      <c r="E679" s="2">
        <v>13301.59</v>
      </c>
      <c r="F679" s="2">
        <v>4.1000000000000002E-2</v>
      </c>
      <c r="G679" s="2">
        <v>1.3149999999999999</v>
      </c>
    </row>
    <row r="680" spans="1:7" x14ac:dyDescent="0.25">
      <c r="A680" t="s">
        <v>74</v>
      </c>
      <c r="B680" t="s">
        <v>113</v>
      </c>
      <c r="C680" t="s">
        <v>92</v>
      </c>
      <c r="D680">
        <v>2015</v>
      </c>
      <c r="E680" s="2">
        <v>10619.04</v>
      </c>
      <c r="F680" s="2">
        <v>3.5000000000000003E-2</v>
      </c>
      <c r="G680" s="2">
        <v>0.63400000000000001</v>
      </c>
    </row>
    <row r="681" spans="1:7" x14ac:dyDescent="0.25">
      <c r="A681" t="s">
        <v>74</v>
      </c>
      <c r="B681" t="s">
        <v>116</v>
      </c>
      <c r="C681" t="s">
        <v>117</v>
      </c>
      <c r="D681">
        <v>2015</v>
      </c>
      <c r="E681" s="2">
        <v>18696.34</v>
      </c>
      <c r="F681" s="2">
        <v>0.06</v>
      </c>
      <c r="G681" s="2">
        <v>3.375</v>
      </c>
    </row>
    <row r="682" spans="1:7" x14ac:dyDescent="0.25">
      <c r="A682" t="s">
        <v>74</v>
      </c>
      <c r="B682" t="s">
        <v>118</v>
      </c>
      <c r="C682">
        <v>1</v>
      </c>
      <c r="D682">
        <v>2015</v>
      </c>
      <c r="E682" s="2">
        <v>1821444.62</v>
      </c>
      <c r="F682" s="2">
        <v>3.7440000000000002</v>
      </c>
      <c r="G682" s="2">
        <v>50.456000000000003</v>
      </c>
    </row>
    <row r="683" spans="1:7" x14ac:dyDescent="0.25">
      <c r="A683" t="s">
        <v>74</v>
      </c>
      <c r="B683" t="s">
        <v>118</v>
      </c>
      <c r="C683">
        <v>2</v>
      </c>
      <c r="D683">
        <v>2015</v>
      </c>
      <c r="E683" s="2">
        <v>1728381.64</v>
      </c>
      <c r="F683" s="2">
        <v>3.629</v>
      </c>
      <c r="G683" s="2">
        <v>45.884</v>
      </c>
    </row>
    <row r="684" spans="1:7" x14ac:dyDescent="0.25">
      <c r="A684" t="s">
        <v>74</v>
      </c>
      <c r="B684" t="s">
        <v>118</v>
      </c>
      <c r="C684">
        <v>3</v>
      </c>
      <c r="D684">
        <v>2015</v>
      </c>
      <c r="E684" s="2">
        <v>1236650.8600000001</v>
      </c>
      <c r="F684" s="2">
        <v>2.621</v>
      </c>
      <c r="G684" s="2">
        <v>33.558</v>
      </c>
    </row>
    <row r="685" spans="1:7" x14ac:dyDescent="0.25">
      <c r="A685" t="s">
        <v>74</v>
      </c>
      <c r="B685" t="s">
        <v>119</v>
      </c>
      <c r="C685" t="s">
        <v>120</v>
      </c>
      <c r="D685">
        <v>2015</v>
      </c>
      <c r="E685" s="2">
        <v>442499.09</v>
      </c>
      <c r="F685" s="2">
        <v>0.98599999999999999</v>
      </c>
      <c r="G685" s="2">
        <v>14.313000000000001</v>
      </c>
    </row>
    <row r="686" spans="1:7" x14ac:dyDescent="0.25">
      <c r="A686" t="s">
        <v>74</v>
      </c>
      <c r="B686" t="s">
        <v>119</v>
      </c>
      <c r="C686" t="s">
        <v>121</v>
      </c>
      <c r="D686">
        <v>2015</v>
      </c>
      <c r="E686" s="2">
        <v>487212.73</v>
      </c>
      <c r="F686" s="2">
        <v>1.113</v>
      </c>
      <c r="G686" s="2">
        <v>11.247</v>
      </c>
    </row>
    <row r="687" spans="1:7" x14ac:dyDescent="0.25">
      <c r="A687" t="s">
        <v>74</v>
      </c>
      <c r="B687" t="s">
        <v>114</v>
      </c>
      <c r="C687" t="s">
        <v>115</v>
      </c>
      <c r="D687">
        <v>2015</v>
      </c>
      <c r="E687" s="2">
        <v>361823.45</v>
      </c>
      <c r="F687" s="2">
        <v>2.9180000000000001</v>
      </c>
      <c r="G687" s="2">
        <v>103.22499999999999</v>
      </c>
    </row>
    <row r="688" spans="1:7" x14ac:dyDescent="0.25">
      <c r="A688" t="s">
        <v>74</v>
      </c>
      <c r="B688" t="s">
        <v>122</v>
      </c>
      <c r="C688">
        <v>1</v>
      </c>
      <c r="D688">
        <v>2015</v>
      </c>
      <c r="E688" s="2">
        <v>16470.689999999999</v>
      </c>
      <c r="F688" s="2">
        <v>5.1999999999999998E-2</v>
      </c>
      <c r="G688" s="2">
        <v>1.1879999999999999</v>
      </c>
    </row>
    <row r="689" spans="1:7" x14ac:dyDescent="0.25">
      <c r="A689" t="s">
        <v>74</v>
      </c>
      <c r="B689" t="s">
        <v>123</v>
      </c>
      <c r="C689">
        <v>4</v>
      </c>
      <c r="D689">
        <v>2015</v>
      </c>
      <c r="E689" s="2">
        <v>152701.35</v>
      </c>
      <c r="F689" s="2">
        <v>0.879</v>
      </c>
      <c r="G689" s="2">
        <v>53.261000000000003</v>
      </c>
    </row>
    <row r="690" spans="1:7" x14ac:dyDescent="0.25">
      <c r="A690" t="s">
        <v>74</v>
      </c>
      <c r="B690" t="s">
        <v>123</v>
      </c>
      <c r="C690" s="1">
        <v>43498</v>
      </c>
      <c r="D690">
        <v>2015</v>
      </c>
      <c r="E690" s="2">
        <v>278600.94</v>
      </c>
      <c r="F690" s="2">
        <v>0.76100000000000001</v>
      </c>
      <c r="G690" s="2">
        <v>42.734000000000002</v>
      </c>
    </row>
    <row r="691" spans="1:7" x14ac:dyDescent="0.25">
      <c r="A691" t="s">
        <v>74</v>
      </c>
      <c r="B691" t="s">
        <v>123</v>
      </c>
      <c r="C691" s="1">
        <v>43525</v>
      </c>
      <c r="D691">
        <v>2015</v>
      </c>
      <c r="E691" s="2">
        <v>352954.76</v>
      </c>
      <c r="F691" s="2">
        <v>0.81299999999999994</v>
      </c>
      <c r="G691" s="2">
        <v>6.3949999999999996</v>
      </c>
    </row>
    <row r="692" spans="1:7" x14ac:dyDescent="0.25">
      <c r="A692" t="s">
        <v>74</v>
      </c>
      <c r="B692" t="s">
        <v>123</v>
      </c>
      <c r="C692" s="1">
        <v>43526</v>
      </c>
      <c r="D692">
        <v>2015</v>
      </c>
      <c r="E692" s="2">
        <v>253300.62</v>
      </c>
      <c r="F692" s="2">
        <v>0.57399999999999995</v>
      </c>
      <c r="G692" s="2">
        <v>4.9039999999999999</v>
      </c>
    </row>
    <row r="693" spans="1:7" x14ac:dyDescent="0.25">
      <c r="A693" t="s">
        <v>74</v>
      </c>
      <c r="B693" t="s">
        <v>124</v>
      </c>
      <c r="C693">
        <v>4</v>
      </c>
      <c r="D693">
        <v>2015</v>
      </c>
      <c r="E693" s="2">
        <v>153852.46</v>
      </c>
      <c r="F693" s="2">
        <v>0.52100000000000002</v>
      </c>
      <c r="G693" s="2">
        <v>6.1280000000000001</v>
      </c>
    </row>
    <row r="694" spans="1:7" x14ac:dyDescent="0.25">
      <c r="A694" t="s">
        <v>74</v>
      </c>
      <c r="B694" t="s">
        <v>124</v>
      </c>
      <c r="C694">
        <v>5</v>
      </c>
      <c r="D694">
        <v>2015</v>
      </c>
      <c r="E694" s="2">
        <v>972458.46</v>
      </c>
      <c r="F694" s="2">
        <v>2.3050000000000002</v>
      </c>
      <c r="G694" s="2">
        <v>13.644</v>
      </c>
    </row>
    <row r="695" spans="1:7" x14ac:dyDescent="0.25">
      <c r="A695" t="s">
        <v>74</v>
      </c>
      <c r="B695" t="s">
        <v>124</v>
      </c>
      <c r="C695">
        <v>7</v>
      </c>
      <c r="D695">
        <v>2015</v>
      </c>
      <c r="E695" s="2">
        <v>1065935.1200000001</v>
      </c>
      <c r="F695" s="2">
        <v>2.6019999999999999</v>
      </c>
      <c r="G695" s="2">
        <v>18.460999999999999</v>
      </c>
    </row>
    <row r="696" spans="1:7" x14ac:dyDescent="0.25">
      <c r="A696" t="s">
        <v>74</v>
      </c>
      <c r="B696" t="s">
        <v>125</v>
      </c>
      <c r="C696" t="s">
        <v>126</v>
      </c>
      <c r="D696">
        <v>2015</v>
      </c>
      <c r="E696" s="2">
        <v>2035925.46</v>
      </c>
      <c r="F696" s="2">
        <v>4.0209999999999999</v>
      </c>
      <c r="G696" s="2">
        <v>19.449000000000002</v>
      </c>
    </row>
    <row r="697" spans="1:7" x14ac:dyDescent="0.25">
      <c r="A697" t="s">
        <v>74</v>
      </c>
      <c r="B697" t="s">
        <v>125</v>
      </c>
      <c r="C697" t="s">
        <v>127</v>
      </c>
      <c r="D697">
        <v>2015</v>
      </c>
      <c r="E697" s="2">
        <v>2043103.5</v>
      </c>
      <c r="F697" s="2">
        <v>4.0659999999999998</v>
      </c>
      <c r="G697" s="2">
        <v>20.463000000000001</v>
      </c>
    </row>
    <row r="698" spans="1:7" x14ac:dyDescent="0.25">
      <c r="A698" t="s">
        <v>74</v>
      </c>
      <c r="B698" t="s">
        <v>128</v>
      </c>
      <c r="C698" t="s">
        <v>17</v>
      </c>
      <c r="D698">
        <v>2015</v>
      </c>
      <c r="E698" s="2">
        <v>48334.89</v>
      </c>
      <c r="F698" s="2">
        <v>0.14099999999999999</v>
      </c>
      <c r="G698" s="2">
        <v>1.944</v>
      </c>
    </row>
    <row r="699" spans="1:7" x14ac:dyDescent="0.25">
      <c r="A699" t="s">
        <v>74</v>
      </c>
      <c r="B699" t="s">
        <v>129</v>
      </c>
      <c r="C699">
        <v>3</v>
      </c>
      <c r="D699">
        <v>2015</v>
      </c>
      <c r="E699" s="2">
        <v>94266.74</v>
      </c>
      <c r="F699" s="2">
        <v>0.34100000000000003</v>
      </c>
      <c r="G699" s="2">
        <v>3.4860000000000002</v>
      </c>
    </row>
    <row r="700" spans="1:7" x14ac:dyDescent="0.25">
      <c r="A700" t="s">
        <v>74</v>
      </c>
      <c r="B700" t="s">
        <v>129</v>
      </c>
      <c r="C700">
        <v>4</v>
      </c>
      <c r="D700">
        <v>2015</v>
      </c>
      <c r="E700" s="2">
        <v>51986.7</v>
      </c>
      <c r="F700" s="2">
        <v>0.19400000000000001</v>
      </c>
      <c r="G700" s="2">
        <v>1.8560000000000001</v>
      </c>
    </row>
    <row r="701" spans="1:7" x14ac:dyDescent="0.25">
      <c r="A701" t="s">
        <v>74</v>
      </c>
      <c r="B701" t="s">
        <v>130</v>
      </c>
      <c r="C701" t="s">
        <v>112</v>
      </c>
      <c r="D701">
        <v>2015</v>
      </c>
      <c r="E701" s="2">
        <v>27992.79</v>
      </c>
      <c r="F701" s="2">
        <v>8.5999999999999993E-2</v>
      </c>
      <c r="G701" s="2">
        <v>9.7899999999999991</v>
      </c>
    </row>
    <row r="702" spans="1:7" x14ac:dyDescent="0.25">
      <c r="A702" t="s">
        <v>74</v>
      </c>
      <c r="B702" t="s">
        <v>131</v>
      </c>
      <c r="C702" t="s">
        <v>117</v>
      </c>
      <c r="D702">
        <v>2015</v>
      </c>
      <c r="E702" s="2">
        <v>12333.94</v>
      </c>
      <c r="F702" s="2">
        <v>4.1000000000000002E-2</v>
      </c>
      <c r="G702" s="2">
        <v>0.55200000000000005</v>
      </c>
    </row>
    <row r="703" spans="1:7" x14ac:dyDescent="0.25">
      <c r="A703" t="s">
        <v>74</v>
      </c>
      <c r="B703" t="s">
        <v>132</v>
      </c>
      <c r="C703" t="s">
        <v>34</v>
      </c>
      <c r="D703">
        <v>2015</v>
      </c>
      <c r="E703" s="2">
        <v>1674400.26</v>
      </c>
      <c r="F703" s="2">
        <v>3.5880000000000001</v>
      </c>
      <c r="G703" s="2">
        <v>39.889000000000003</v>
      </c>
    </row>
    <row r="704" spans="1:7" x14ac:dyDescent="0.25">
      <c r="A704" t="s">
        <v>74</v>
      </c>
      <c r="B704" t="s">
        <v>132</v>
      </c>
      <c r="C704" t="s">
        <v>133</v>
      </c>
      <c r="D704">
        <v>2015</v>
      </c>
      <c r="E704" s="2">
        <v>1708302.34</v>
      </c>
      <c r="F704" s="2">
        <v>3.6709999999999998</v>
      </c>
      <c r="G704" s="2">
        <v>40.508000000000003</v>
      </c>
    </row>
    <row r="705" spans="1:7" x14ac:dyDescent="0.25">
      <c r="A705" t="s">
        <v>74</v>
      </c>
      <c r="B705" t="s">
        <v>134</v>
      </c>
      <c r="C705" t="s">
        <v>135</v>
      </c>
      <c r="D705">
        <v>2015</v>
      </c>
      <c r="E705" s="2">
        <v>13175.78</v>
      </c>
      <c r="F705" s="2">
        <v>4.1000000000000002E-2</v>
      </c>
      <c r="G705" s="2">
        <v>1.9830000000000001</v>
      </c>
    </row>
    <row r="706" spans="1:7" x14ac:dyDescent="0.25">
      <c r="A706" t="s">
        <v>74</v>
      </c>
      <c r="B706" t="s">
        <v>134</v>
      </c>
      <c r="C706" t="s">
        <v>136</v>
      </c>
      <c r="D706">
        <v>2015</v>
      </c>
      <c r="E706" s="2">
        <v>15978.48</v>
      </c>
      <c r="F706" s="2">
        <v>4.9000000000000002E-2</v>
      </c>
      <c r="G706" s="2">
        <v>1.97</v>
      </c>
    </row>
    <row r="707" spans="1:7" x14ac:dyDescent="0.25">
      <c r="A707" t="s">
        <v>74</v>
      </c>
      <c r="B707" t="s">
        <v>134</v>
      </c>
      <c r="C707" t="s">
        <v>137</v>
      </c>
      <c r="D707">
        <v>2015</v>
      </c>
      <c r="E707" s="2">
        <v>11925.12</v>
      </c>
      <c r="F707" s="2">
        <v>3.4000000000000002E-2</v>
      </c>
      <c r="G707" s="2">
        <v>1.6</v>
      </c>
    </row>
    <row r="708" spans="1:7" x14ac:dyDescent="0.25">
      <c r="A708" t="s">
        <v>74</v>
      </c>
      <c r="B708" t="s">
        <v>138</v>
      </c>
      <c r="C708">
        <v>2</v>
      </c>
      <c r="D708">
        <v>2015</v>
      </c>
      <c r="E708" s="2">
        <v>7353.98</v>
      </c>
      <c r="F708" s="2">
        <v>2.3E-2</v>
      </c>
      <c r="G708" s="2">
        <v>0.55200000000000005</v>
      </c>
    </row>
    <row r="709" spans="1:7" x14ac:dyDescent="0.25">
      <c r="A709" t="s">
        <v>74</v>
      </c>
      <c r="B709" t="s">
        <v>139</v>
      </c>
      <c r="C709" t="s">
        <v>140</v>
      </c>
      <c r="D709">
        <v>2015</v>
      </c>
      <c r="E709" s="2">
        <v>19234.990000000002</v>
      </c>
      <c r="F709" s="2">
        <v>6.8000000000000005E-2</v>
      </c>
      <c r="G709" s="2">
        <v>2.9159999999999999</v>
      </c>
    </row>
    <row r="710" spans="1:7" x14ac:dyDescent="0.25">
      <c r="A710" t="s">
        <v>74</v>
      </c>
      <c r="B710" t="s">
        <v>139</v>
      </c>
      <c r="C710" t="s">
        <v>141</v>
      </c>
      <c r="D710">
        <v>2015</v>
      </c>
      <c r="E710" s="2">
        <v>11623.41</v>
      </c>
      <c r="F710" s="2">
        <v>3.7999999999999999E-2</v>
      </c>
      <c r="G710" s="2">
        <v>2.0139999999999998</v>
      </c>
    </row>
    <row r="711" spans="1:7" x14ac:dyDescent="0.25">
      <c r="A711" t="s">
        <v>74</v>
      </c>
      <c r="B711" t="s">
        <v>144</v>
      </c>
      <c r="C711" t="s">
        <v>112</v>
      </c>
      <c r="D711">
        <v>2015</v>
      </c>
      <c r="E711" s="2">
        <v>12197.8</v>
      </c>
      <c r="F711" s="2">
        <v>3.9E-2</v>
      </c>
      <c r="G711" s="2">
        <v>1.3480000000000001</v>
      </c>
    </row>
    <row r="712" spans="1:7" x14ac:dyDescent="0.25">
      <c r="A712" t="s">
        <v>74</v>
      </c>
      <c r="B712" t="s">
        <v>145</v>
      </c>
      <c r="C712" t="s">
        <v>85</v>
      </c>
      <c r="D712">
        <v>2015</v>
      </c>
      <c r="E712" s="2">
        <v>22500.61</v>
      </c>
      <c r="F712" s="2">
        <v>6.5000000000000002E-2</v>
      </c>
      <c r="G712" s="2">
        <v>1.9770000000000001</v>
      </c>
    </row>
    <row r="713" spans="1:7" x14ac:dyDescent="0.25">
      <c r="A713" t="s">
        <v>74</v>
      </c>
      <c r="B713" t="s">
        <v>146</v>
      </c>
      <c r="C713">
        <v>4</v>
      </c>
      <c r="D713">
        <v>2015</v>
      </c>
      <c r="E713" s="2">
        <v>28281.95</v>
      </c>
      <c r="F713" s="2">
        <v>0.48599999999999999</v>
      </c>
      <c r="G713" s="2">
        <v>4.399</v>
      </c>
    </row>
    <row r="714" spans="1:7" x14ac:dyDescent="0.25">
      <c r="A714" t="s">
        <v>74</v>
      </c>
      <c r="B714" t="s">
        <v>146</v>
      </c>
      <c r="C714">
        <v>5</v>
      </c>
      <c r="D714">
        <v>2015</v>
      </c>
      <c r="E714" s="2">
        <v>85896.85</v>
      </c>
      <c r="F714" s="2">
        <v>1.2829999999999999</v>
      </c>
      <c r="G714" s="2">
        <v>18.242999999999999</v>
      </c>
    </row>
    <row r="715" spans="1:7" x14ac:dyDescent="0.25">
      <c r="A715" t="s">
        <v>74</v>
      </c>
      <c r="B715" t="s">
        <v>146</v>
      </c>
      <c r="C715">
        <v>9</v>
      </c>
      <c r="D715">
        <v>2015</v>
      </c>
      <c r="E715" s="2">
        <v>17637.689999999999</v>
      </c>
      <c r="F715" s="2">
        <v>5.1999999999999998E-2</v>
      </c>
      <c r="G715" s="2">
        <v>2.0489999999999999</v>
      </c>
    </row>
    <row r="716" spans="1:7" x14ac:dyDescent="0.25">
      <c r="A716" t="s">
        <v>74</v>
      </c>
      <c r="B716" t="s">
        <v>147</v>
      </c>
      <c r="C716">
        <v>1</v>
      </c>
      <c r="D716">
        <v>2015</v>
      </c>
      <c r="E716" s="2">
        <v>35391.5</v>
      </c>
      <c r="F716" s="2">
        <v>7.8E-2</v>
      </c>
      <c r="G716" s="2">
        <v>13.895</v>
      </c>
    </row>
    <row r="717" spans="1:7" x14ac:dyDescent="0.25">
      <c r="A717" t="s">
        <v>74</v>
      </c>
      <c r="B717" t="s">
        <v>148</v>
      </c>
      <c r="C717" t="s">
        <v>149</v>
      </c>
      <c r="D717">
        <v>2015</v>
      </c>
      <c r="E717" s="2">
        <v>45681.22</v>
      </c>
      <c r="F717" s="2">
        <v>0.14199999999999999</v>
      </c>
      <c r="G717" s="2">
        <v>2.278</v>
      </c>
    </row>
    <row r="718" spans="1:7" x14ac:dyDescent="0.25">
      <c r="A718" t="s">
        <v>74</v>
      </c>
      <c r="B718" t="s">
        <v>148</v>
      </c>
      <c r="C718" t="s">
        <v>150</v>
      </c>
      <c r="D718">
        <v>2015</v>
      </c>
      <c r="E718" s="2">
        <v>56111.06</v>
      </c>
      <c r="F718" s="2">
        <v>0.16200000000000001</v>
      </c>
      <c r="G718" s="2">
        <v>2.8740000000000001</v>
      </c>
    </row>
    <row r="719" spans="1:7" x14ac:dyDescent="0.25">
      <c r="A719" t="s">
        <v>74</v>
      </c>
      <c r="B719" t="s">
        <v>151</v>
      </c>
      <c r="C719">
        <v>10</v>
      </c>
      <c r="D719">
        <v>2015</v>
      </c>
      <c r="E719" s="2">
        <v>2903.86</v>
      </c>
      <c r="F719" s="2">
        <v>8.9999999999999993E-3</v>
      </c>
      <c r="G719" s="2">
        <v>0.34799999999999998</v>
      </c>
    </row>
    <row r="720" spans="1:7" x14ac:dyDescent="0.25">
      <c r="A720" t="s">
        <v>74</v>
      </c>
      <c r="B720" t="s">
        <v>151</v>
      </c>
      <c r="C720">
        <v>11</v>
      </c>
      <c r="D720">
        <v>2015</v>
      </c>
      <c r="E720" s="2">
        <v>14561.95</v>
      </c>
      <c r="F720" s="2">
        <v>4.3999999999999997E-2</v>
      </c>
      <c r="G720" s="2">
        <v>1.304</v>
      </c>
    </row>
    <row r="721" spans="1:7" x14ac:dyDescent="0.25">
      <c r="A721" t="s">
        <v>74</v>
      </c>
      <c r="B721" t="s">
        <v>151</v>
      </c>
      <c r="C721">
        <v>12</v>
      </c>
      <c r="D721">
        <v>2015</v>
      </c>
      <c r="E721" s="2">
        <v>5657.84</v>
      </c>
      <c r="F721" s="2">
        <v>1.7999999999999999E-2</v>
      </c>
      <c r="G721" s="2">
        <v>0.54200000000000004</v>
      </c>
    </row>
    <row r="722" spans="1:7" x14ac:dyDescent="0.25">
      <c r="A722" t="s">
        <v>74</v>
      </c>
      <c r="B722" t="s">
        <v>151</v>
      </c>
      <c r="C722">
        <v>13</v>
      </c>
      <c r="D722">
        <v>2015</v>
      </c>
      <c r="E722" s="2">
        <v>7691.33</v>
      </c>
      <c r="F722" s="2">
        <v>2.3E-2</v>
      </c>
      <c r="G722" s="2">
        <v>0.69099999999999995</v>
      </c>
    </row>
    <row r="723" spans="1:7" x14ac:dyDescent="0.25">
      <c r="A723" t="s">
        <v>74</v>
      </c>
      <c r="B723" t="s">
        <v>151</v>
      </c>
      <c r="C723">
        <v>14</v>
      </c>
      <c r="D723">
        <v>2015</v>
      </c>
      <c r="E723" s="2">
        <v>4797.8599999999997</v>
      </c>
      <c r="F723" s="2">
        <v>1.4999999999999999E-2</v>
      </c>
      <c r="G723" s="2">
        <v>0.503</v>
      </c>
    </row>
    <row r="724" spans="1:7" x14ac:dyDescent="0.25">
      <c r="A724" t="s">
        <v>74</v>
      </c>
      <c r="B724" t="s">
        <v>151</v>
      </c>
      <c r="C724" t="s">
        <v>152</v>
      </c>
      <c r="D724">
        <v>2015</v>
      </c>
      <c r="E724" s="2">
        <v>42954.36</v>
      </c>
      <c r="F724" s="2">
        <v>0.115</v>
      </c>
      <c r="G724" s="2">
        <v>3.7650000000000001</v>
      </c>
    </row>
    <row r="725" spans="1:7" x14ac:dyDescent="0.25">
      <c r="A725" t="s">
        <v>74</v>
      </c>
      <c r="B725" t="s">
        <v>151</v>
      </c>
      <c r="C725" t="s">
        <v>153</v>
      </c>
      <c r="D725">
        <v>2015</v>
      </c>
      <c r="E725" s="2">
        <v>36613.35</v>
      </c>
      <c r="F725" s="2">
        <v>0.1</v>
      </c>
      <c r="G725" s="2">
        <v>3.3039999999999998</v>
      </c>
    </row>
    <row r="726" spans="1:7" x14ac:dyDescent="0.25">
      <c r="A726" t="s">
        <v>74</v>
      </c>
      <c r="B726" t="s">
        <v>154</v>
      </c>
      <c r="C726">
        <v>1</v>
      </c>
      <c r="D726">
        <v>2015</v>
      </c>
      <c r="E726" s="2">
        <v>145008.21</v>
      </c>
      <c r="F726" s="2">
        <v>0.496</v>
      </c>
      <c r="G726" s="2">
        <v>2.4710000000000001</v>
      </c>
    </row>
    <row r="727" spans="1:7" x14ac:dyDescent="0.25">
      <c r="A727" t="s">
        <v>74</v>
      </c>
      <c r="B727" t="s">
        <v>154</v>
      </c>
      <c r="C727">
        <v>2</v>
      </c>
      <c r="D727">
        <v>2015</v>
      </c>
      <c r="E727" s="2">
        <v>176971.62</v>
      </c>
      <c r="F727" s="2">
        <v>0.58899999999999997</v>
      </c>
      <c r="G727" s="2">
        <v>3.25</v>
      </c>
    </row>
    <row r="728" spans="1:7" x14ac:dyDescent="0.25">
      <c r="A728" t="s">
        <v>74</v>
      </c>
      <c r="B728" t="s">
        <v>154</v>
      </c>
      <c r="C728">
        <v>9</v>
      </c>
      <c r="D728">
        <v>2015</v>
      </c>
      <c r="E728" s="2">
        <v>1270965.53</v>
      </c>
      <c r="F728" s="2">
        <v>2.65</v>
      </c>
      <c r="G728" s="2">
        <v>32.448999999999998</v>
      </c>
    </row>
    <row r="729" spans="1:7" x14ac:dyDescent="0.25">
      <c r="A729" t="s">
        <v>74</v>
      </c>
      <c r="B729" t="s">
        <v>154</v>
      </c>
      <c r="C729">
        <v>10</v>
      </c>
      <c r="D729">
        <v>2015</v>
      </c>
      <c r="E729" s="2">
        <v>1139931.57</v>
      </c>
      <c r="F729" s="2">
        <v>2.415</v>
      </c>
      <c r="G729" s="2">
        <v>26.393000000000001</v>
      </c>
    </row>
    <row r="730" spans="1:7" x14ac:dyDescent="0.25">
      <c r="A730" t="s">
        <v>74</v>
      </c>
      <c r="B730" t="s">
        <v>154</v>
      </c>
      <c r="C730">
        <v>11</v>
      </c>
      <c r="D730">
        <v>2015</v>
      </c>
      <c r="E730" s="2">
        <v>52868.07</v>
      </c>
      <c r="F730" s="2">
        <v>0.14699999999999999</v>
      </c>
      <c r="G730" s="2">
        <v>2.46</v>
      </c>
    </row>
    <row r="731" spans="1:7" x14ac:dyDescent="0.25">
      <c r="A731" t="s">
        <v>74</v>
      </c>
      <c r="B731" t="s">
        <v>154</v>
      </c>
      <c r="C731">
        <v>12</v>
      </c>
      <c r="D731">
        <v>2015</v>
      </c>
      <c r="E731" s="2">
        <v>22034.19</v>
      </c>
      <c r="F731" s="2">
        <v>6.3E-2</v>
      </c>
      <c r="G731" s="2">
        <v>1.137</v>
      </c>
    </row>
    <row r="732" spans="1:7" x14ac:dyDescent="0.25">
      <c r="A732" t="s">
        <v>74</v>
      </c>
      <c r="B732" t="s">
        <v>154</v>
      </c>
      <c r="C732">
        <v>13</v>
      </c>
      <c r="D732">
        <v>2015</v>
      </c>
      <c r="E732" s="2">
        <v>57490.32</v>
      </c>
      <c r="F732" s="2">
        <v>0.159</v>
      </c>
      <c r="G732" s="2">
        <v>2.794</v>
      </c>
    </row>
    <row r="733" spans="1:7" x14ac:dyDescent="0.25">
      <c r="A733" t="s">
        <v>74</v>
      </c>
      <c r="B733" t="s">
        <v>154</v>
      </c>
      <c r="C733">
        <v>14</v>
      </c>
      <c r="D733">
        <v>2015</v>
      </c>
      <c r="E733" s="2">
        <v>15216.82</v>
      </c>
      <c r="F733" s="2">
        <v>4.2999999999999997E-2</v>
      </c>
      <c r="G733" s="2">
        <v>0.80700000000000005</v>
      </c>
    </row>
    <row r="734" spans="1:7" x14ac:dyDescent="0.25">
      <c r="A734" t="s">
        <v>74</v>
      </c>
      <c r="B734" t="s">
        <v>154</v>
      </c>
      <c r="C734">
        <v>15</v>
      </c>
      <c r="D734">
        <v>2015</v>
      </c>
      <c r="E734" s="2">
        <v>45779.91</v>
      </c>
      <c r="F734" s="2">
        <v>0.129</v>
      </c>
      <c r="G734" s="2">
        <v>2.4550000000000001</v>
      </c>
    </row>
    <row r="735" spans="1:7" x14ac:dyDescent="0.25">
      <c r="A735" t="s">
        <v>74</v>
      </c>
      <c r="B735" t="s">
        <v>154</v>
      </c>
      <c r="C735">
        <v>16</v>
      </c>
      <c r="D735">
        <v>2015</v>
      </c>
      <c r="E735" s="2">
        <v>17285.13</v>
      </c>
      <c r="F735" s="2">
        <v>4.9000000000000002E-2</v>
      </c>
      <c r="G735" s="2">
        <v>0.93400000000000005</v>
      </c>
    </row>
    <row r="736" spans="1:7" x14ac:dyDescent="0.25">
      <c r="A736" t="s">
        <v>74</v>
      </c>
      <c r="B736" t="s">
        <v>155</v>
      </c>
      <c r="C736" t="s">
        <v>156</v>
      </c>
      <c r="D736">
        <v>2015</v>
      </c>
      <c r="E736" s="2">
        <v>48240.79</v>
      </c>
      <c r="F736" s="2">
        <v>0.153</v>
      </c>
      <c r="G736" s="2">
        <v>2.4769999999999999</v>
      </c>
    </row>
    <row r="737" spans="1:7" x14ac:dyDescent="0.25">
      <c r="A737" t="s">
        <v>74</v>
      </c>
      <c r="B737" t="s">
        <v>155</v>
      </c>
      <c r="C737" t="s">
        <v>157</v>
      </c>
      <c r="D737">
        <v>2015</v>
      </c>
      <c r="E737" s="2">
        <v>51366.93</v>
      </c>
      <c r="F737" s="2">
        <v>0.16</v>
      </c>
      <c r="G737" s="2">
        <v>2.42</v>
      </c>
    </row>
    <row r="738" spans="1:7" x14ac:dyDescent="0.25">
      <c r="A738" t="s">
        <v>74</v>
      </c>
      <c r="B738" t="s">
        <v>158</v>
      </c>
      <c r="C738" t="s">
        <v>17</v>
      </c>
      <c r="D738">
        <v>2015</v>
      </c>
      <c r="E738" s="2">
        <v>737811.01</v>
      </c>
      <c r="F738" s="2">
        <v>2.6589999999999998</v>
      </c>
      <c r="G738" s="2">
        <v>36.414999999999999</v>
      </c>
    </row>
    <row r="739" spans="1:7" x14ac:dyDescent="0.25">
      <c r="A739" t="s">
        <v>74</v>
      </c>
      <c r="B739" t="s">
        <v>158</v>
      </c>
      <c r="C739" t="s">
        <v>18</v>
      </c>
      <c r="D739">
        <v>2015</v>
      </c>
      <c r="E739" s="2">
        <v>734777.17</v>
      </c>
      <c r="F739" s="2">
        <v>2.5510000000000002</v>
      </c>
      <c r="G739" s="2">
        <v>39.338999999999999</v>
      </c>
    </row>
    <row r="740" spans="1:7" x14ac:dyDescent="0.25">
      <c r="A740" t="s">
        <v>74</v>
      </c>
      <c r="B740" t="s">
        <v>158</v>
      </c>
      <c r="C740" t="s">
        <v>55</v>
      </c>
      <c r="D740">
        <v>2015</v>
      </c>
      <c r="E740" s="2">
        <v>816461.91</v>
      </c>
      <c r="F740" s="2">
        <v>2.81</v>
      </c>
      <c r="G740" s="2">
        <v>37.956000000000003</v>
      </c>
    </row>
    <row r="741" spans="1:7" x14ac:dyDescent="0.25">
      <c r="A741" t="s">
        <v>74</v>
      </c>
      <c r="B741" t="s">
        <v>159</v>
      </c>
      <c r="C741">
        <v>1</v>
      </c>
      <c r="D741">
        <v>2015</v>
      </c>
      <c r="E741" s="2">
        <v>15069.99</v>
      </c>
      <c r="F741" s="2">
        <v>4.4999999999999998E-2</v>
      </c>
      <c r="G741" s="2">
        <v>1.9530000000000001</v>
      </c>
    </row>
    <row r="742" spans="1:7" x14ac:dyDescent="0.25">
      <c r="A742" t="s">
        <v>74</v>
      </c>
      <c r="B742" t="s">
        <v>159</v>
      </c>
      <c r="C742">
        <v>2</v>
      </c>
      <c r="D742">
        <v>2015</v>
      </c>
      <c r="E742" s="2">
        <v>25225.439999999999</v>
      </c>
      <c r="F742" s="2">
        <v>7.5999999999999998E-2</v>
      </c>
      <c r="G742" s="2">
        <v>2.9350000000000001</v>
      </c>
    </row>
    <row r="743" spans="1:7" x14ac:dyDescent="0.25">
      <c r="A743" t="s">
        <v>74</v>
      </c>
      <c r="B743" t="s">
        <v>159</v>
      </c>
      <c r="C743">
        <v>3</v>
      </c>
      <c r="D743">
        <v>2015</v>
      </c>
      <c r="E743" s="2">
        <v>25481.49</v>
      </c>
      <c r="F743" s="2">
        <v>7.5999999999999998E-2</v>
      </c>
      <c r="G743" s="2">
        <v>3.2589999999999999</v>
      </c>
    </row>
    <row r="744" spans="1:7" x14ac:dyDescent="0.25">
      <c r="A744" t="s">
        <v>74</v>
      </c>
      <c r="B744" t="s">
        <v>160</v>
      </c>
      <c r="C744">
        <v>1</v>
      </c>
      <c r="D744">
        <v>2015</v>
      </c>
      <c r="E744" s="2">
        <v>603228.42000000004</v>
      </c>
      <c r="F744" s="2">
        <v>1.2470000000000001</v>
      </c>
      <c r="G744" s="2">
        <v>10.632</v>
      </c>
    </row>
    <row r="745" spans="1:7" x14ac:dyDescent="0.25">
      <c r="A745" t="s">
        <v>74</v>
      </c>
      <c r="B745" t="s">
        <v>160</v>
      </c>
      <c r="C745">
        <v>2</v>
      </c>
      <c r="D745">
        <v>2015</v>
      </c>
      <c r="E745" s="2">
        <v>352977.66</v>
      </c>
      <c r="F745" s="2">
        <v>0.75900000000000001</v>
      </c>
      <c r="G745" s="2">
        <v>6.4859999999999998</v>
      </c>
    </row>
    <row r="746" spans="1:7" x14ac:dyDescent="0.25">
      <c r="A746" t="s">
        <v>74</v>
      </c>
      <c r="B746" t="s">
        <v>161</v>
      </c>
      <c r="C746" t="s">
        <v>162</v>
      </c>
      <c r="D746">
        <v>2015</v>
      </c>
      <c r="F746" s="2">
        <v>0.11600000000000001</v>
      </c>
      <c r="G746" s="2">
        <v>2.2229999999999999</v>
      </c>
    </row>
    <row r="747" spans="1:7" x14ac:dyDescent="0.25">
      <c r="A747" t="s">
        <v>74</v>
      </c>
      <c r="B747" t="s">
        <v>163</v>
      </c>
      <c r="C747" t="s">
        <v>162</v>
      </c>
      <c r="D747">
        <v>2015</v>
      </c>
      <c r="F747" s="2">
        <v>0.11700000000000001</v>
      </c>
      <c r="G747" s="2">
        <v>2.2229999999999999</v>
      </c>
    </row>
    <row r="748" spans="1:7" x14ac:dyDescent="0.25">
      <c r="A748" t="s">
        <v>74</v>
      </c>
      <c r="B748" t="s">
        <v>164</v>
      </c>
      <c r="C748" t="s">
        <v>162</v>
      </c>
      <c r="D748">
        <v>2015</v>
      </c>
      <c r="F748" s="2">
        <v>0.105</v>
      </c>
      <c r="G748" s="2">
        <v>2.3210000000000002</v>
      </c>
    </row>
    <row r="749" spans="1:7" x14ac:dyDescent="0.25">
      <c r="A749" t="s">
        <v>74</v>
      </c>
      <c r="B749" t="s">
        <v>165</v>
      </c>
      <c r="C749">
        <v>1</v>
      </c>
      <c r="D749">
        <v>2015</v>
      </c>
      <c r="E749" s="2">
        <v>41224.910000000003</v>
      </c>
      <c r="F749" s="2">
        <v>0.185</v>
      </c>
      <c r="G749" s="2">
        <v>3.0459999999999998</v>
      </c>
    </row>
    <row r="750" spans="1:7" x14ac:dyDescent="0.25">
      <c r="A750" t="s">
        <v>74</v>
      </c>
      <c r="B750" t="s">
        <v>166</v>
      </c>
      <c r="C750" t="s">
        <v>126</v>
      </c>
      <c r="D750">
        <v>2015</v>
      </c>
      <c r="E750" s="2">
        <v>1279000.95</v>
      </c>
      <c r="F750" s="2">
        <v>2.7280000000000002</v>
      </c>
      <c r="G750" s="2">
        <v>26.460999999999999</v>
      </c>
    </row>
    <row r="751" spans="1:7" x14ac:dyDescent="0.25">
      <c r="A751" t="s">
        <v>74</v>
      </c>
      <c r="B751" t="s">
        <v>166</v>
      </c>
      <c r="C751" t="s">
        <v>127</v>
      </c>
      <c r="D751">
        <v>2015</v>
      </c>
      <c r="E751" s="2">
        <v>1472896.01</v>
      </c>
      <c r="F751" s="2">
        <v>3.1560000000000001</v>
      </c>
      <c r="G751" s="2">
        <v>34.161000000000001</v>
      </c>
    </row>
    <row r="752" spans="1:7" x14ac:dyDescent="0.25">
      <c r="A752" t="s">
        <v>74</v>
      </c>
      <c r="B752" t="s">
        <v>166</v>
      </c>
      <c r="C752" t="s">
        <v>167</v>
      </c>
      <c r="D752">
        <v>2015</v>
      </c>
      <c r="E752" s="2">
        <v>1525305.03</v>
      </c>
      <c r="F752" s="2">
        <v>3.2629999999999999</v>
      </c>
      <c r="G752" s="2">
        <v>31.417000000000002</v>
      </c>
    </row>
    <row r="753" spans="1:7" x14ac:dyDescent="0.25">
      <c r="A753" t="s">
        <v>74</v>
      </c>
      <c r="B753" t="s">
        <v>166</v>
      </c>
      <c r="C753" t="s">
        <v>168</v>
      </c>
      <c r="D753">
        <v>2015</v>
      </c>
      <c r="E753" s="2">
        <v>1236172.28</v>
      </c>
      <c r="F753" s="2">
        <v>2.6040000000000001</v>
      </c>
      <c r="G753" s="2">
        <v>28.888000000000002</v>
      </c>
    </row>
    <row r="754" spans="1:7" x14ac:dyDescent="0.25">
      <c r="A754" t="s">
        <v>74</v>
      </c>
      <c r="B754" t="s">
        <v>169</v>
      </c>
      <c r="C754">
        <v>1</v>
      </c>
      <c r="D754">
        <v>2015</v>
      </c>
      <c r="E754" s="2">
        <v>13734.92</v>
      </c>
      <c r="F754" s="2">
        <v>4.9000000000000002E-2</v>
      </c>
      <c r="G754" s="2">
        <v>1.296</v>
      </c>
    </row>
    <row r="755" spans="1:7" x14ac:dyDescent="0.25">
      <c r="A755" t="s">
        <v>74</v>
      </c>
      <c r="B755" t="s">
        <v>170</v>
      </c>
      <c r="C755" t="s">
        <v>112</v>
      </c>
      <c r="D755">
        <v>2015</v>
      </c>
      <c r="E755" s="2">
        <v>12061.72</v>
      </c>
      <c r="F755" s="2">
        <v>3.7999999999999999E-2</v>
      </c>
      <c r="G755" s="2">
        <v>1.2330000000000001</v>
      </c>
    </row>
    <row r="756" spans="1:7" x14ac:dyDescent="0.25">
      <c r="A756" t="s">
        <v>74</v>
      </c>
      <c r="B756" t="s">
        <v>171</v>
      </c>
      <c r="C756">
        <v>1</v>
      </c>
      <c r="D756">
        <v>2015</v>
      </c>
      <c r="E756" s="2">
        <v>25579.7</v>
      </c>
      <c r="F756" s="2">
        <v>7.8E-2</v>
      </c>
      <c r="G756" s="2">
        <v>2.5739999999999998</v>
      </c>
    </row>
    <row r="757" spans="1:7" x14ac:dyDescent="0.25">
      <c r="A757" t="s">
        <v>74</v>
      </c>
      <c r="B757" t="s">
        <v>171</v>
      </c>
      <c r="C757">
        <v>2</v>
      </c>
      <c r="D757">
        <v>2015</v>
      </c>
      <c r="E757" s="2">
        <v>41577.15</v>
      </c>
      <c r="F757" s="2">
        <v>0.123</v>
      </c>
      <c r="G757" s="2">
        <v>3.4929999999999999</v>
      </c>
    </row>
    <row r="758" spans="1:7" x14ac:dyDescent="0.25">
      <c r="A758" t="s">
        <v>74</v>
      </c>
      <c r="B758" t="s">
        <v>173</v>
      </c>
      <c r="C758" t="s">
        <v>85</v>
      </c>
      <c r="D758">
        <v>2015</v>
      </c>
      <c r="E758" s="2">
        <v>1125046.3</v>
      </c>
      <c r="F758" s="2">
        <v>3.5680000000000001</v>
      </c>
      <c r="G758" s="2">
        <v>34.808</v>
      </c>
    </row>
    <row r="759" spans="1:7" x14ac:dyDescent="0.25">
      <c r="A759" t="s">
        <v>74</v>
      </c>
      <c r="B759" t="s">
        <v>174</v>
      </c>
      <c r="C759">
        <v>1</v>
      </c>
      <c r="D759">
        <v>2015</v>
      </c>
      <c r="E759" s="2">
        <v>5387.86</v>
      </c>
      <c r="F759" s="2">
        <v>2.5000000000000001E-2</v>
      </c>
      <c r="G759" s="2">
        <v>2.4660000000000002</v>
      </c>
    </row>
    <row r="760" spans="1:7" x14ac:dyDescent="0.25">
      <c r="A760" t="s">
        <v>74</v>
      </c>
      <c r="B760" t="s">
        <v>174</v>
      </c>
      <c r="C760">
        <v>2</v>
      </c>
      <c r="D760">
        <v>2015</v>
      </c>
      <c r="E760" s="2">
        <v>5386.85</v>
      </c>
      <c r="F760" s="2">
        <v>2.5999999999999999E-2</v>
      </c>
      <c r="G760" s="2">
        <v>1.125</v>
      </c>
    </row>
    <row r="761" spans="1:7" x14ac:dyDescent="0.25">
      <c r="A761" t="s">
        <v>74</v>
      </c>
      <c r="B761" t="s">
        <v>174</v>
      </c>
      <c r="C761">
        <v>3</v>
      </c>
      <c r="D761">
        <v>2015</v>
      </c>
      <c r="E761" s="2">
        <v>4646.41</v>
      </c>
      <c r="F761" s="2">
        <v>2.4E-2</v>
      </c>
      <c r="G761" s="2">
        <v>1.284</v>
      </c>
    </row>
    <row r="762" spans="1:7" x14ac:dyDescent="0.25">
      <c r="A762" t="s">
        <v>74</v>
      </c>
      <c r="B762" t="s">
        <v>174</v>
      </c>
      <c r="C762">
        <v>4</v>
      </c>
      <c r="D762">
        <v>2015</v>
      </c>
      <c r="E762" s="2">
        <v>5139.24</v>
      </c>
      <c r="F762" s="2">
        <v>2.7E-2</v>
      </c>
      <c r="G762" s="2">
        <v>1.456</v>
      </c>
    </row>
    <row r="763" spans="1:7" x14ac:dyDescent="0.25">
      <c r="A763" t="s">
        <v>74</v>
      </c>
      <c r="B763" t="s">
        <v>175</v>
      </c>
      <c r="C763" t="s">
        <v>17</v>
      </c>
      <c r="D763">
        <v>2015</v>
      </c>
      <c r="E763" s="2">
        <v>94195.31</v>
      </c>
      <c r="F763" s="2">
        <v>0.22500000000000001</v>
      </c>
      <c r="G763" s="2">
        <v>2.1059999999999999</v>
      </c>
    </row>
    <row r="764" spans="1:7" x14ac:dyDescent="0.25">
      <c r="A764" t="s">
        <v>74</v>
      </c>
      <c r="B764" t="s">
        <v>175</v>
      </c>
      <c r="C764" t="s">
        <v>18</v>
      </c>
      <c r="D764">
        <v>2015</v>
      </c>
      <c r="E764" s="2">
        <v>80925.97</v>
      </c>
      <c r="F764" s="2">
        <v>0.187</v>
      </c>
      <c r="G764" s="2">
        <v>1.8080000000000001</v>
      </c>
    </row>
    <row r="765" spans="1:7" x14ac:dyDescent="0.25">
      <c r="A765" t="s">
        <v>74</v>
      </c>
      <c r="B765" t="s">
        <v>175</v>
      </c>
      <c r="C765" t="s">
        <v>55</v>
      </c>
      <c r="D765">
        <v>2015</v>
      </c>
      <c r="E765" s="2">
        <v>112972.83</v>
      </c>
      <c r="F765" s="2">
        <v>0.27100000000000002</v>
      </c>
      <c r="G765" s="2">
        <v>2.6269999999999998</v>
      </c>
    </row>
    <row r="766" spans="1:7" x14ac:dyDescent="0.25">
      <c r="A766" t="s">
        <v>74</v>
      </c>
      <c r="B766" t="s">
        <v>175</v>
      </c>
      <c r="C766" t="s">
        <v>176</v>
      </c>
      <c r="D766">
        <v>2015</v>
      </c>
      <c r="E766" s="2">
        <v>84189.06</v>
      </c>
      <c r="F766" s="2">
        <v>0.20399999999999999</v>
      </c>
      <c r="G766" s="2">
        <v>1.706</v>
      </c>
    </row>
    <row r="767" spans="1:7" x14ac:dyDescent="0.25">
      <c r="A767" t="s">
        <v>74</v>
      </c>
      <c r="B767" t="s">
        <v>177</v>
      </c>
      <c r="C767" t="s">
        <v>178</v>
      </c>
      <c r="D767">
        <v>2015</v>
      </c>
      <c r="E767" s="2">
        <v>1672052.33</v>
      </c>
      <c r="F767" s="2">
        <v>3.4129999999999998</v>
      </c>
      <c r="G767" s="2">
        <v>395.64600000000002</v>
      </c>
    </row>
    <row r="768" spans="1:7" x14ac:dyDescent="0.25">
      <c r="A768" t="s">
        <v>74</v>
      </c>
      <c r="B768" t="s">
        <v>177</v>
      </c>
      <c r="C768" t="s">
        <v>179</v>
      </c>
      <c r="D768">
        <v>2015</v>
      </c>
      <c r="E768" s="2">
        <v>1285499.72</v>
      </c>
      <c r="F768" s="2">
        <v>2.6070000000000002</v>
      </c>
      <c r="G768" s="2">
        <v>308.90600000000001</v>
      </c>
    </row>
    <row r="769" spans="1:7" x14ac:dyDescent="0.25">
      <c r="A769" t="s">
        <v>74</v>
      </c>
      <c r="B769" t="s">
        <v>180</v>
      </c>
      <c r="C769">
        <v>1</v>
      </c>
      <c r="D769">
        <v>2015</v>
      </c>
      <c r="E769" s="2">
        <v>1774085.76</v>
      </c>
      <c r="F769" s="2">
        <v>3.6709999999999998</v>
      </c>
      <c r="G769" s="2">
        <v>31.777000000000001</v>
      </c>
    </row>
    <row r="770" spans="1:7" x14ac:dyDescent="0.25">
      <c r="A770" t="s">
        <v>74</v>
      </c>
      <c r="B770" t="s">
        <v>181</v>
      </c>
      <c r="C770" t="s">
        <v>92</v>
      </c>
      <c r="D770">
        <v>2015</v>
      </c>
      <c r="E770" s="2">
        <v>57054.12</v>
      </c>
      <c r="F770" s="2">
        <v>0.17399999999999999</v>
      </c>
      <c r="G770" s="2">
        <v>3.4769999999999999</v>
      </c>
    </row>
    <row r="771" spans="1:7" x14ac:dyDescent="0.25">
      <c r="A771" t="s">
        <v>74</v>
      </c>
      <c r="B771" t="s">
        <v>181</v>
      </c>
      <c r="C771" t="s">
        <v>182</v>
      </c>
      <c r="D771">
        <v>2015</v>
      </c>
      <c r="E771" s="2">
        <v>47516.91</v>
      </c>
      <c r="F771" s="2">
        <v>0.13900000000000001</v>
      </c>
      <c r="G771" s="2">
        <v>2.8730000000000002</v>
      </c>
    </row>
    <row r="772" spans="1:7" x14ac:dyDescent="0.25">
      <c r="A772" t="s">
        <v>74</v>
      </c>
      <c r="B772" t="s">
        <v>183</v>
      </c>
      <c r="C772" t="s">
        <v>184</v>
      </c>
      <c r="D772">
        <v>2015</v>
      </c>
      <c r="E772" s="2">
        <v>370573.79</v>
      </c>
      <c r="F772" s="2">
        <v>0.81699999999999995</v>
      </c>
      <c r="G772" s="2">
        <v>8.5820000000000007</v>
      </c>
    </row>
    <row r="773" spans="1:7" x14ac:dyDescent="0.25">
      <c r="A773" t="s">
        <v>74</v>
      </c>
      <c r="B773" t="s">
        <v>183</v>
      </c>
      <c r="C773" t="s">
        <v>185</v>
      </c>
      <c r="D773">
        <v>2015</v>
      </c>
      <c r="E773" s="2">
        <v>358429.4</v>
      </c>
      <c r="F773" s="2">
        <v>0.80400000000000005</v>
      </c>
      <c r="G773" s="2">
        <v>8.6679999999999993</v>
      </c>
    </row>
    <row r="774" spans="1:7" x14ac:dyDescent="0.25">
      <c r="A774" t="s">
        <v>74</v>
      </c>
      <c r="B774" t="s">
        <v>186</v>
      </c>
      <c r="C774">
        <v>1</v>
      </c>
      <c r="D774">
        <v>2015</v>
      </c>
      <c r="E774" s="2">
        <v>119025.49</v>
      </c>
      <c r="F774" s="2">
        <v>0.36699999999999999</v>
      </c>
      <c r="G774" s="2">
        <v>2.528</v>
      </c>
    </row>
    <row r="775" spans="1:7" x14ac:dyDescent="0.25">
      <c r="A775" t="s">
        <v>74</v>
      </c>
      <c r="B775" t="s">
        <v>186</v>
      </c>
      <c r="C775">
        <v>2</v>
      </c>
      <c r="D775">
        <v>2015</v>
      </c>
      <c r="E775" s="2">
        <v>146214.39999999999</v>
      </c>
      <c r="F775" s="2">
        <v>0.44900000000000001</v>
      </c>
      <c r="G775" s="2">
        <v>3.3479999999999999</v>
      </c>
    </row>
    <row r="776" spans="1:7" x14ac:dyDescent="0.25">
      <c r="A776" t="s">
        <v>74</v>
      </c>
      <c r="B776" t="s">
        <v>187</v>
      </c>
      <c r="C776" t="s">
        <v>92</v>
      </c>
      <c r="D776">
        <v>2015</v>
      </c>
      <c r="E776" s="2">
        <v>21998.14</v>
      </c>
      <c r="F776" s="2">
        <v>7.3999999999999996E-2</v>
      </c>
      <c r="G776" s="2">
        <v>1.494</v>
      </c>
    </row>
    <row r="777" spans="1:7" x14ac:dyDescent="0.25">
      <c r="A777" t="s">
        <v>74</v>
      </c>
      <c r="B777" t="s">
        <v>187</v>
      </c>
      <c r="C777" t="s">
        <v>182</v>
      </c>
      <c r="D777">
        <v>2015</v>
      </c>
      <c r="E777" s="2">
        <v>21385.37</v>
      </c>
      <c r="F777" s="2">
        <v>7.0999999999999994E-2</v>
      </c>
      <c r="G777" s="2">
        <v>1.4590000000000001</v>
      </c>
    </row>
    <row r="778" spans="1:7" x14ac:dyDescent="0.25">
      <c r="A778" t="s">
        <v>74</v>
      </c>
      <c r="B778" t="s">
        <v>187</v>
      </c>
      <c r="C778" t="s">
        <v>188</v>
      </c>
      <c r="D778">
        <v>2015</v>
      </c>
      <c r="E778" s="2">
        <v>21947.1</v>
      </c>
      <c r="F778" s="2">
        <v>7.1999999999999995E-2</v>
      </c>
      <c r="G778" s="2">
        <v>1.5109999999999999</v>
      </c>
    </row>
    <row r="779" spans="1:7" x14ac:dyDescent="0.25">
      <c r="A779" t="s">
        <v>74</v>
      </c>
      <c r="B779" t="s">
        <v>187</v>
      </c>
      <c r="C779" t="s">
        <v>189</v>
      </c>
      <c r="D779">
        <v>2015</v>
      </c>
      <c r="E779" s="2">
        <v>21802.42</v>
      </c>
      <c r="F779" s="2">
        <v>7.2999999999999995E-2</v>
      </c>
      <c r="G779" s="2">
        <v>1.63</v>
      </c>
    </row>
    <row r="780" spans="1:7" x14ac:dyDescent="0.25">
      <c r="A780" t="s">
        <v>74</v>
      </c>
      <c r="B780" t="s">
        <v>190</v>
      </c>
      <c r="C780">
        <v>1</v>
      </c>
      <c r="D780">
        <v>2015</v>
      </c>
      <c r="E780" s="2">
        <v>23785.74</v>
      </c>
      <c r="F780" s="2">
        <v>0.08</v>
      </c>
      <c r="G780" s="2">
        <v>1.01</v>
      </c>
    </row>
    <row r="781" spans="1:7" x14ac:dyDescent="0.25">
      <c r="A781" t="s">
        <v>74</v>
      </c>
      <c r="B781" t="s">
        <v>190</v>
      </c>
      <c r="C781">
        <v>2</v>
      </c>
      <c r="D781">
        <v>2015</v>
      </c>
      <c r="E781" s="2">
        <v>24169.040000000001</v>
      </c>
      <c r="F781" s="2">
        <v>8.2000000000000003E-2</v>
      </c>
      <c r="G781" s="2">
        <v>1.054</v>
      </c>
    </row>
    <row r="782" spans="1:7" x14ac:dyDescent="0.25">
      <c r="A782" t="s">
        <v>74</v>
      </c>
      <c r="B782" t="s">
        <v>190</v>
      </c>
      <c r="C782">
        <v>3</v>
      </c>
      <c r="D782">
        <v>2015</v>
      </c>
      <c r="E782" s="2">
        <v>15567.33</v>
      </c>
      <c r="F782" s="2">
        <v>5.1999999999999998E-2</v>
      </c>
      <c r="G782" s="2">
        <v>0.66700000000000004</v>
      </c>
    </row>
    <row r="783" spans="1:7" x14ac:dyDescent="0.25">
      <c r="A783" t="s">
        <v>74</v>
      </c>
      <c r="B783" t="s">
        <v>190</v>
      </c>
      <c r="C783">
        <v>4</v>
      </c>
      <c r="D783">
        <v>2015</v>
      </c>
      <c r="E783" s="2">
        <v>33803.760000000002</v>
      </c>
      <c r="F783" s="2">
        <v>0.113</v>
      </c>
      <c r="G783" s="2">
        <v>1.349</v>
      </c>
    </row>
    <row r="784" spans="1:7" x14ac:dyDescent="0.25">
      <c r="A784" t="s">
        <v>74</v>
      </c>
      <c r="B784" t="s">
        <v>191</v>
      </c>
      <c r="C784" t="s">
        <v>85</v>
      </c>
      <c r="D784">
        <v>2015</v>
      </c>
      <c r="E784" s="2">
        <v>42891.95</v>
      </c>
      <c r="F784" s="2">
        <v>0.126</v>
      </c>
      <c r="G784" s="2">
        <v>2.5649999999999999</v>
      </c>
    </row>
    <row r="785" spans="1:7" x14ac:dyDescent="0.25">
      <c r="A785" t="s">
        <v>74</v>
      </c>
      <c r="B785" t="s">
        <v>193</v>
      </c>
      <c r="C785">
        <v>1</v>
      </c>
      <c r="D785">
        <v>2015</v>
      </c>
      <c r="E785" s="2">
        <v>1819536.85</v>
      </c>
      <c r="F785" s="2">
        <v>3.7789999999999999</v>
      </c>
      <c r="G785" s="2">
        <v>57.256999999999998</v>
      </c>
    </row>
    <row r="786" spans="1:7" x14ac:dyDescent="0.25">
      <c r="A786" t="s">
        <v>74</v>
      </c>
      <c r="B786" t="s">
        <v>193</v>
      </c>
      <c r="C786">
        <v>2</v>
      </c>
      <c r="D786">
        <v>2015</v>
      </c>
      <c r="E786" s="2">
        <v>1442874.89</v>
      </c>
      <c r="F786" s="2">
        <v>3.0379999999999998</v>
      </c>
      <c r="G786" s="2">
        <v>38.21</v>
      </c>
    </row>
    <row r="787" spans="1:7" x14ac:dyDescent="0.25">
      <c r="A787" t="s">
        <v>74</v>
      </c>
      <c r="B787" t="s">
        <v>194</v>
      </c>
      <c r="C787">
        <v>1</v>
      </c>
      <c r="D787">
        <v>2015</v>
      </c>
      <c r="E787" s="2">
        <v>45957.32</v>
      </c>
      <c r="F787" s="2">
        <v>0.151</v>
      </c>
      <c r="G787" s="2">
        <v>3.06</v>
      </c>
    </row>
    <row r="788" spans="1:7" x14ac:dyDescent="0.25">
      <c r="A788" t="s">
        <v>74</v>
      </c>
      <c r="B788" t="s">
        <v>194</v>
      </c>
      <c r="C788">
        <v>2</v>
      </c>
      <c r="D788">
        <v>2015</v>
      </c>
      <c r="E788" s="2">
        <v>40537.410000000003</v>
      </c>
      <c r="F788" s="2">
        <v>0.13400000000000001</v>
      </c>
      <c r="G788" s="2">
        <v>2.9159999999999999</v>
      </c>
    </row>
    <row r="789" spans="1:7" x14ac:dyDescent="0.25">
      <c r="A789" t="s">
        <v>74</v>
      </c>
      <c r="B789" t="s">
        <v>195</v>
      </c>
      <c r="C789" t="s">
        <v>85</v>
      </c>
      <c r="D789">
        <v>2015</v>
      </c>
      <c r="E789" s="2">
        <v>26606.59</v>
      </c>
      <c r="F789" s="2">
        <v>7.9000000000000001E-2</v>
      </c>
      <c r="G789" s="2">
        <v>1.81</v>
      </c>
    </row>
    <row r="790" spans="1:7" x14ac:dyDescent="0.25">
      <c r="A790" t="s">
        <v>74</v>
      </c>
      <c r="B790" t="s">
        <v>196</v>
      </c>
      <c r="C790">
        <v>1</v>
      </c>
      <c r="D790">
        <v>2015</v>
      </c>
      <c r="E790" s="2">
        <v>27202.26</v>
      </c>
      <c r="F790" s="2">
        <v>0.08</v>
      </c>
      <c r="G790" s="2">
        <v>2.6859999999999999</v>
      </c>
    </row>
    <row r="791" spans="1:7" x14ac:dyDescent="0.25">
      <c r="A791" t="s">
        <v>74</v>
      </c>
      <c r="B791" t="s">
        <v>196</v>
      </c>
      <c r="C791">
        <v>2</v>
      </c>
      <c r="D791">
        <v>2015</v>
      </c>
      <c r="E791" s="2">
        <v>56197.21</v>
      </c>
      <c r="F791" s="2">
        <v>0.16600000000000001</v>
      </c>
      <c r="G791" s="2">
        <v>5.3479999999999999</v>
      </c>
    </row>
    <row r="792" spans="1:7" x14ac:dyDescent="0.25">
      <c r="A792" t="s">
        <v>74</v>
      </c>
      <c r="B792" t="s">
        <v>197</v>
      </c>
      <c r="C792" s="1">
        <v>43617</v>
      </c>
      <c r="D792">
        <v>2015</v>
      </c>
      <c r="E792" s="2">
        <v>340537.58</v>
      </c>
      <c r="F792" s="2">
        <v>0.95699999999999996</v>
      </c>
      <c r="G792" s="2">
        <v>11.465</v>
      </c>
    </row>
    <row r="793" spans="1:7" x14ac:dyDescent="0.25">
      <c r="A793" t="s">
        <v>74</v>
      </c>
      <c r="B793" t="s">
        <v>197</v>
      </c>
      <c r="C793" s="1">
        <v>43647</v>
      </c>
      <c r="D793">
        <v>2015</v>
      </c>
      <c r="E793" s="2">
        <v>227521.58</v>
      </c>
      <c r="F793" s="2">
        <v>0.65200000000000002</v>
      </c>
      <c r="G793" s="2">
        <v>8.2629999999999999</v>
      </c>
    </row>
    <row r="794" spans="1:7" x14ac:dyDescent="0.25">
      <c r="A794" t="s">
        <v>74</v>
      </c>
      <c r="B794" t="s">
        <v>197</v>
      </c>
      <c r="C794" t="s">
        <v>105</v>
      </c>
      <c r="D794">
        <v>2015</v>
      </c>
      <c r="E794" s="2">
        <v>1213113.33</v>
      </c>
      <c r="F794" s="2">
        <v>2.5870000000000002</v>
      </c>
      <c r="G794" s="2">
        <v>34.246000000000002</v>
      </c>
    </row>
    <row r="795" spans="1:7" x14ac:dyDescent="0.25">
      <c r="A795" t="s">
        <v>74</v>
      </c>
      <c r="B795" t="s">
        <v>197</v>
      </c>
      <c r="C795" t="s">
        <v>198</v>
      </c>
      <c r="D795">
        <v>2015</v>
      </c>
      <c r="E795" s="2">
        <v>527895.09</v>
      </c>
      <c r="F795" s="2">
        <v>1.1399999999999999</v>
      </c>
      <c r="G795" s="2">
        <v>20.524999999999999</v>
      </c>
    </row>
    <row r="796" spans="1:7" x14ac:dyDescent="0.25">
      <c r="A796" t="s">
        <v>74</v>
      </c>
      <c r="B796" t="s">
        <v>197</v>
      </c>
      <c r="C796" t="s">
        <v>199</v>
      </c>
      <c r="D796">
        <v>2015</v>
      </c>
      <c r="E796" s="2">
        <v>736583.01</v>
      </c>
      <c r="F796" s="2">
        <v>1.593</v>
      </c>
      <c r="G796" s="2">
        <v>24.884</v>
      </c>
    </row>
    <row r="797" spans="1:7" x14ac:dyDescent="0.25">
      <c r="A797" t="s">
        <v>74</v>
      </c>
      <c r="B797" t="s">
        <v>197</v>
      </c>
      <c r="C797" t="s">
        <v>200</v>
      </c>
      <c r="D797">
        <v>2015</v>
      </c>
      <c r="E797" s="2">
        <v>1069743.42</v>
      </c>
      <c r="F797" s="2">
        <v>2.286</v>
      </c>
      <c r="G797" s="2">
        <v>32.265000000000001</v>
      </c>
    </row>
    <row r="798" spans="1:7" x14ac:dyDescent="0.25">
      <c r="A798" t="s">
        <v>74</v>
      </c>
      <c r="B798" t="s">
        <v>201</v>
      </c>
      <c r="C798" s="1">
        <v>43525</v>
      </c>
      <c r="D798">
        <v>2015</v>
      </c>
      <c r="E798" s="2">
        <v>1524250.27</v>
      </c>
      <c r="F798" s="2">
        <v>3.238</v>
      </c>
      <c r="G798" s="2">
        <v>29.759</v>
      </c>
    </row>
    <row r="799" spans="1:7" x14ac:dyDescent="0.25">
      <c r="A799" t="s">
        <v>74</v>
      </c>
      <c r="B799" t="s">
        <v>201</v>
      </c>
      <c r="C799" s="1">
        <v>43526</v>
      </c>
      <c r="D799">
        <v>2015</v>
      </c>
      <c r="E799" s="2">
        <v>1395789.04</v>
      </c>
      <c r="F799" s="2">
        <v>2.948</v>
      </c>
      <c r="G799" s="2">
        <v>27.658000000000001</v>
      </c>
    </row>
    <row r="800" spans="1:7" x14ac:dyDescent="0.25">
      <c r="A800" t="s">
        <v>74</v>
      </c>
      <c r="B800" t="s">
        <v>201</v>
      </c>
      <c r="C800" s="1">
        <v>43556</v>
      </c>
      <c r="D800">
        <v>2015</v>
      </c>
      <c r="E800" s="2">
        <v>1539781.24</v>
      </c>
      <c r="F800" s="2">
        <v>3.2490000000000001</v>
      </c>
      <c r="G800" s="2">
        <v>29.422000000000001</v>
      </c>
    </row>
    <row r="801" spans="1:7" x14ac:dyDescent="0.25">
      <c r="A801" t="s">
        <v>74</v>
      </c>
      <c r="B801" t="s">
        <v>201</v>
      </c>
      <c r="C801" s="1">
        <v>43557</v>
      </c>
      <c r="D801">
        <v>2015</v>
      </c>
      <c r="E801" s="2">
        <v>1523233.7</v>
      </c>
      <c r="F801" s="2">
        <v>3.2170000000000001</v>
      </c>
      <c r="G801" s="2">
        <v>28.565999999999999</v>
      </c>
    </row>
    <row r="802" spans="1:7" x14ac:dyDescent="0.25">
      <c r="A802" t="s">
        <v>74</v>
      </c>
      <c r="B802" t="s">
        <v>202</v>
      </c>
      <c r="C802" t="s">
        <v>203</v>
      </c>
      <c r="D802">
        <v>2015</v>
      </c>
      <c r="E802" s="2">
        <v>5374.47</v>
      </c>
      <c r="F802" s="2">
        <v>1.2999999999999999E-2</v>
      </c>
      <c r="G802" s="2">
        <v>0.33</v>
      </c>
    </row>
    <row r="803" spans="1:7" x14ac:dyDescent="0.25">
      <c r="A803" t="s">
        <v>74</v>
      </c>
      <c r="B803" t="s">
        <v>204</v>
      </c>
      <c r="C803">
        <v>1</v>
      </c>
      <c r="D803">
        <v>2015</v>
      </c>
      <c r="E803" s="2">
        <v>10943.83</v>
      </c>
      <c r="F803" s="2">
        <v>3.5999999999999997E-2</v>
      </c>
      <c r="G803" s="2">
        <v>0.42199999999999999</v>
      </c>
    </row>
    <row r="804" spans="1:7" x14ac:dyDescent="0.25">
      <c r="A804" t="s">
        <v>74</v>
      </c>
      <c r="B804" t="s">
        <v>204</v>
      </c>
      <c r="C804">
        <v>2</v>
      </c>
      <c r="D804">
        <v>2015</v>
      </c>
      <c r="E804" s="2">
        <v>14714.02</v>
      </c>
      <c r="F804" s="2">
        <v>4.5999999999999999E-2</v>
      </c>
      <c r="G804" s="2">
        <v>0.47899999999999998</v>
      </c>
    </row>
    <row r="805" spans="1:7" x14ac:dyDescent="0.25">
      <c r="A805" t="s">
        <v>74</v>
      </c>
      <c r="B805" t="s">
        <v>205</v>
      </c>
      <c r="C805">
        <v>1</v>
      </c>
      <c r="D805">
        <v>2015</v>
      </c>
    </row>
    <row r="806" spans="1:7" x14ac:dyDescent="0.25">
      <c r="A806" t="s">
        <v>74</v>
      </c>
      <c r="B806" t="s">
        <v>205</v>
      </c>
      <c r="C806">
        <v>2</v>
      </c>
      <c r="D806">
        <v>2015</v>
      </c>
    </row>
    <row r="807" spans="1:7" x14ac:dyDescent="0.25">
      <c r="A807" t="s">
        <v>74</v>
      </c>
      <c r="B807" t="s">
        <v>206</v>
      </c>
      <c r="C807" t="s">
        <v>17</v>
      </c>
      <c r="D807">
        <v>2015</v>
      </c>
      <c r="E807" s="2">
        <v>23380.43</v>
      </c>
      <c r="F807" s="2">
        <v>7.2999999999999995E-2</v>
      </c>
      <c r="G807" s="2">
        <v>1.3839999999999999</v>
      </c>
    </row>
    <row r="808" spans="1:7" x14ac:dyDescent="0.25">
      <c r="A808" t="s">
        <v>74</v>
      </c>
      <c r="B808" t="s">
        <v>206</v>
      </c>
      <c r="C808" t="s">
        <v>18</v>
      </c>
      <c r="D808">
        <v>2015</v>
      </c>
      <c r="E808" s="2">
        <v>25021.14</v>
      </c>
      <c r="F808" s="2">
        <v>7.8E-2</v>
      </c>
      <c r="G808" s="2">
        <v>1.246</v>
      </c>
    </row>
    <row r="809" spans="1:7" x14ac:dyDescent="0.25">
      <c r="A809" t="s">
        <v>74</v>
      </c>
      <c r="B809" t="s">
        <v>207</v>
      </c>
      <c r="C809">
        <v>1</v>
      </c>
      <c r="D809">
        <v>2015</v>
      </c>
      <c r="E809" s="2">
        <v>184276.46</v>
      </c>
      <c r="F809" s="2">
        <v>0.59699999999999998</v>
      </c>
      <c r="G809" s="2">
        <v>7.5780000000000003</v>
      </c>
    </row>
    <row r="810" spans="1:7" x14ac:dyDescent="0.25">
      <c r="A810" t="s">
        <v>74</v>
      </c>
      <c r="B810" t="s">
        <v>207</v>
      </c>
      <c r="C810">
        <v>2</v>
      </c>
      <c r="D810">
        <v>2015</v>
      </c>
      <c r="E810" s="2">
        <v>241816.56</v>
      </c>
      <c r="F810" s="2">
        <v>0.76700000000000002</v>
      </c>
      <c r="G810" s="2">
        <v>9.1389999999999993</v>
      </c>
    </row>
    <row r="811" spans="1:7" x14ac:dyDescent="0.25">
      <c r="A811" t="s">
        <v>74</v>
      </c>
      <c r="B811" t="s">
        <v>208</v>
      </c>
      <c r="C811" t="s">
        <v>126</v>
      </c>
      <c r="D811">
        <v>2015</v>
      </c>
      <c r="E811" s="2">
        <v>1858808.13</v>
      </c>
      <c r="F811" s="2">
        <v>3.9239999999999999</v>
      </c>
      <c r="G811" s="2">
        <v>33.823999999999998</v>
      </c>
    </row>
    <row r="812" spans="1:7" x14ac:dyDescent="0.25">
      <c r="A812" t="s">
        <v>74</v>
      </c>
      <c r="B812" t="s">
        <v>208</v>
      </c>
      <c r="C812" t="s">
        <v>127</v>
      </c>
      <c r="D812">
        <v>2015</v>
      </c>
      <c r="E812" s="2">
        <v>1849280.03</v>
      </c>
      <c r="F812" s="2">
        <v>3.88</v>
      </c>
      <c r="G812" s="2">
        <v>33.478000000000002</v>
      </c>
    </row>
    <row r="813" spans="1:7" x14ac:dyDescent="0.25">
      <c r="A813" t="s">
        <v>74</v>
      </c>
      <c r="B813" t="s">
        <v>209</v>
      </c>
      <c r="C813" t="s">
        <v>17</v>
      </c>
      <c r="D813">
        <v>2015</v>
      </c>
      <c r="E813" s="2">
        <v>1550611.03</v>
      </c>
      <c r="F813" s="2">
        <v>3.2559999999999998</v>
      </c>
      <c r="G813" s="2">
        <v>28.507000000000001</v>
      </c>
    </row>
    <row r="814" spans="1:7" x14ac:dyDescent="0.25">
      <c r="A814" t="s">
        <v>74</v>
      </c>
      <c r="B814" t="s">
        <v>209</v>
      </c>
      <c r="C814" t="s">
        <v>18</v>
      </c>
      <c r="D814">
        <v>2015</v>
      </c>
      <c r="E814" s="2">
        <v>1497769.02</v>
      </c>
      <c r="F814" s="2">
        <v>3.1469999999999998</v>
      </c>
      <c r="G814" s="2">
        <v>28.521000000000001</v>
      </c>
    </row>
    <row r="815" spans="1:7" x14ac:dyDescent="0.25">
      <c r="A815" t="s">
        <v>74</v>
      </c>
      <c r="B815" t="s">
        <v>210</v>
      </c>
      <c r="C815">
        <v>1</v>
      </c>
      <c r="D815">
        <v>2015</v>
      </c>
      <c r="E815" s="2">
        <v>219022.53</v>
      </c>
      <c r="F815" s="2">
        <v>0.57399999999999995</v>
      </c>
      <c r="G815" s="2">
        <v>9.3539999999999992</v>
      </c>
    </row>
    <row r="816" spans="1:7" x14ac:dyDescent="0.25">
      <c r="A816" t="s">
        <v>74</v>
      </c>
      <c r="B816" t="s">
        <v>210</v>
      </c>
      <c r="C816">
        <v>2</v>
      </c>
      <c r="D816">
        <v>2015</v>
      </c>
      <c r="E816" s="2">
        <v>238850.13</v>
      </c>
      <c r="F816" s="2">
        <v>0.63400000000000001</v>
      </c>
      <c r="G816" s="2">
        <v>10.73</v>
      </c>
    </row>
    <row r="817" spans="1:7" x14ac:dyDescent="0.25">
      <c r="A817" t="s">
        <v>74</v>
      </c>
      <c r="B817" t="s">
        <v>210</v>
      </c>
      <c r="C817">
        <v>3</v>
      </c>
      <c r="D817">
        <v>2015</v>
      </c>
      <c r="E817" s="2">
        <v>236256.65</v>
      </c>
      <c r="F817" s="2">
        <v>0.61699999999999999</v>
      </c>
      <c r="G817" s="2">
        <v>10.529</v>
      </c>
    </row>
    <row r="818" spans="1:7" x14ac:dyDescent="0.25">
      <c r="A818" t="s">
        <v>74</v>
      </c>
      <c r="B818" t="s">
        <v>210</v>
      </c>
      <c r="C818">
        <v>4</v>
      </c>
      <c r="D818">
        <v>2015</v>
      </c>
      <c r="E818" s="2">
        <v>223231.47</v>
      </c>
      <c r="F818" s="2">
        <v>0.59299999999999997</v>
      </c>
      <c r="G818" s="2">
        <v>9.7129999999999992</v>
      </c>
    </row>
    <row r="819" spans="1:7" x14ac:dyDescent="0.25">
      <c r="A819" t="s">
        <v>74</v>
      </c>
      <c r="B819" t="s">
        <v>211</v>
      </c>
      <c r="C819" t="s">
        <v>212</v>
      </c>
      <c r="D819">
        <v>2015</v>
      </c>
      <c r="E819" s="2">
        <v>1785339.48</v>
      </c>
      <c r="F819" s="2">
        <v>3.6680000000000001</v>
      </c>
      <c r="G819" s="2">
        <v>40.853999999999999</v>
      </c>
    </row>
    <row r="820" spans="1:7" x14ac:dyDescent="0.25">
      <c r="A820" t="s">
        <v>74</v>
      </c>
      <c r="B820" t="s">
        <v>211</v>
      </c>
      <c r="C820" t="s">
        <v>213</v>
      </c>
      <c r="D820">
        <v>2015</v>
      </c>
      <c r="E820" s="2">
        <v>1665824.63</v>
      </c>
      <c r="F820" s="2">
        <v>3.407</v>
      </c>
      <c r="G820" s="2">
        <v>40.939</v>
      </c>
    </row>
    <row r="821" spans="1:7" x14ac:dyDescent="0.25">
      <c r="A821" t="s">
        <v>74</v>
      </c>
      <c r="B821" t="s">
        <v>211</v>
      </c>
      <c r="C821" t="s">
        <v>214</v>
      </c>
      <c r="D821">
        <v>2015</v>
      </c>
      <c r="E821" s="2">
        <v>1495221.63</v>
      </c>
      <c r="F821" s="2">
        <v>3.1349999999999998</v>
      </c>
      <c r="G821" s="2">
        <v>32.734000000000002</v>
      </c>
    </row>
    <row r="822" spans="1:7" x14ac:dyDescent="0.25">
      <c r="A822" t="s">
        <v>74</v>
      </c>
      <c r="B822" t="s">
        <v>216</v>
      </c>
      <c r="C822">
        <v>5</v>
      </c>
      <c r="D822">
        <v>2015</v>
      </c>
      <c r="E822" s="2">
        <v>117246.45</v>
      </c>
      <c r="F822" s="2">
        <v>0.41</v>
      </c>
      <c r="G822" s="2">
        <v>6.8630000000000004</v>
      </c>
    </row>
    <row r="823" spans="1:7" x14ac:dyDescent="0.25">
      <c r="A823" t="s">
        <v>74</v>
      </c>
      <c r="B823" t="s">
        <v>216</v>
      </c>
      <c r="C823">
        <v>6</v>
      </c>
      <c r="D823">
        <v>2015</v>
      </c>
      <c r="E823" s="2">
        <v>61262.83</v>
      </c>
      <c r="F823" s="2">
        <v>0.218</v>
      </c>
      <c r="G823" s="2">
        <v>4.125</v>
      </c>
    </row>
    <row r="824" spans="1:7" x14ac:dyDescent="0.25">
      <c r="A824" t="s">
        <v>74</v>
      </c>
      <c r="B824" t="s">
        <v>216</v>
      </c>
      <c r="C824">
        <v>7</v>
      </c>
      <c r="D824">
        <v>2015</v>
      </c>
      <c r="E824" s="2">
        <v>21911.25</v>
      </c>
      <c r="F824" s="2">
        <v>7.5999999999999998E-2</v>
      </c>
      <c r="G824" s="2">
        <v>2.133</v>
      </c>
    </row>
    <row r="825" spans="1:7" x14ac:dyDescent="0.25">
      <c r="A825" t="s">
        <v>74</v>
      </c>
      <c r="B825" t="s">
        <v>217</v>
      </c>
      <c r="C825">
        <v>5</v>
      </c>
      <c r="D825">
        <v>2015</v>
      </c>
      <c r="E825" s="2">
        <v>70021.02</v>
      </c>
      <c r="F825" s="2">
        <v>0.17799999999999999</v>
      </c>
      <c r="G825" s="2">
        <v>1.0109999999999999</v>
      </c>
    </row>
    <row r="826" spans="1:7" x14ac:dyDescent="0.25">
      <c r="A826" t="s">
        <v>74</v>
      </c>
      <c r="B826" t="s">
        <v>217</v>
      </c>
      <c r="C826">
        <v>6</v>
      </c>
      <c r="D826">
        <v>2015</v>
      </c>
      <c r="E826" s="2">
        <v>215498.41</v>
      </c>
      <c r="F826" s="2">
        <v>0.54100000000000004</v>
      </c>
      <c r="G826" s="2">
        <v>3.4449999999999998</v>
      </c>
    </row>
    <row r="827" spans="1:7" x14ac:dyDescent="0.25">
      <c r="A827" t="s">
        <v>74</v>
      </c>
      <c r="B827" t="s">
        <v>218</v>
      </c>
      <c r="C827">
        <v>1</v>
      </c>
      <c r="D827">
        <v>2015</v>
      </c>
      <c r="E827" s="2">
        <v>15426.17</v>
      </c>
      <c r="F827" s="2">
        <v>0.05</v>
      </c>
      <c r="G827" s="2">
        <v>0.82299999999999995</v>
      </c>
    </row>
    <row r="828" spans="1:7" x14ac:dyDescent="0.25">
      <c r="A828" t="s">
        <v>74</v>
      </c>
      <c r="B828" t="s">
        <v>218</v>
      </c>
      <c r="C828">
        <v>2</v>
      </c>
      <c r="D828">
        <v>2015</v>
      </c>
      <c r="E828" s="2">
        <v>9444.1299999999992</v>
      </c>
      <c r="F828" s="2">
        <v>2.8000000000000001E-2</v>
      </c>
      <c r="G828" s="2">
        <v>0.48299999999999998</v>
      </c>
    </row>
    <row r="829" spans="1:7" x14ac:dyDescent="0.25">
      <c r="A829" t="s">
        <v>74</v>
      </c>
      <c r="B829" t="s">
        <v>219</v>
      </c>
      <c r="C829">
        <v>1</v>
      </c>
      <c r="D829">
        <v>2015</v>
      </c>
      <c r="E829" s="2">
        <v>20973.38</v>
      </c>
      <c r="F829" s="2">
        <v>6.3E-2</v>
      </c>
      <c r="G829" s="2">
        <v>1.179</v>
      </c>
    </row>
    <row r="830" spans="1:7" x14ac:dyDescent="0.25">
      <c r="A830" t="s">
        <v>74</v>
      </c>
      <c r="B830" t="s">
        <v>219</v>
      </c>
      <c r="C830">
        <v>2</v>
      </c>
      <c r="D830">
        <v>2015</v>
      </c>
      <c r="E830" s="2">
        <v>15834.27</v>
      </c>
      <c r="F830" s="2">
        <v>4.9000000000000002E-2</v>
      </c>
      <c r="G830" s="2">
        <v>0.93200000000000005</v>
      </c>
    </row>
    <row r="831" spans="1:7" x14ac:dyDescent="0.25">
      <c r="A831" t="s">
        <v>74</v>
      </c>
      <c r="B831" t="s">
        <v>219</v>
      </c>
      <c r="C831">
        <v>3</v>
      </c>
      <c r="D831">
        <v>2015</v>
      </c>
      <c r="E831" s="2">
        <v>10570.01</v>
      </c>
      <c r="F831" s="2">
        <v>3.1E-2</v>
      </c>
      <c r="G831" s="2">
        <v>0.54400000000000004</v>
      </c>
    </row>
    <row r="832" spans="1:7" x14ac:dyDescent="0.25">
      <c r="A832" t="s">
        <v>74</v>
      </c>
      <c r="B832" t="s">
        <v>219</v>
      </c>
      <c r="C832">
        <v>4</v>
      </c>
      <c r="D832">
        <v>2015</v>
      </c>
      <c r="E832" s="2">
        <v>6206.3</v>
      </c>
      <c r="F832" s="2">
        <v>1.7999999999999999E-2</v>
      </c>
      <c r="G832" s="2">
        <v>0.33500000000000002</v>
      </c>
    </row>
    <row r="833" spans="1:7" x14ac:dyDescent="0.25">
      <c r="A833" t="s">
        <v>74</v>
      </c>
      <c r="B833" t="s">
        <v>220</v>
      </c>
      <c r="C833">
        <v>1</v>
      </c>
      <c r="D833">
        <v>2015</v>
      </c>
      <c r="E833" s="2">
        <v>23258.83</v>
      </c>
      <c r="F833" s="2">
        <v>7.3999999999999996E-2</v>
      </c>
      <c r="G833" s="2">
        <v>2.052</v>
      </c>
    </row>
    <row r="834" spans="1:7" x14ac:dyDescent="0.25">
      <c r="A834" t="s">
        <v>74</v>
      </c>
      <c r="B834" t="s">
        <v>221</v>
      </c>
      <c r="C834" t="s">
        <v>212</v>
      </c>
      <c r="D834">
        <v>2015</v>
      </c>
      <c r="E834" s="2">
        <v>362479.15</v>
      </c>
      <c r="F834" s="2">
        <v>0.82799999999999996</v>
      </c>
      <c r="G834" s="2">
        <v>9.31</v>
      </c>
    </row>
    <row r="835" spans="1:7" x14ac:dyDescent="0.25">
      <c r="A835" t="s">
        <v>74</v>
      </c>
      <c r="B835" t="s">
        <v>221</v>
      </c>
      <c r="C835" t="s">
        <v>213</v>
      </c>
      <c r="D835">
        <v>2015</v>
      </c>
      <c r="E835" s="2">
        <v>287689.7</v>
      </c>
      <c r="F835" s="2">
        <v>0.64900000000000002</v>
      </c>
      <c r="G835" s="2">
        <v>6.5369999999999999</v>
      </c>
    </row>
    <row r="836" spans="1:7" x14ac:dyDescent="0.25">
      <c r="A836" t="s">
        <v>74</v>
      </c>
      <c r="B836" t="s">
        <v>222</v>
      </c>
      <c r="C836" t="s">
        <v>85</v>
      </c>
      <c r="D836">
        <v>2015</v>
      </c>
      <c r="E836" s="2">
        <v>1465072.47</v>
      </c>
      <c r="F836" s="2">
        <v>3.05</v>
      </c>
      <c r="G836" s="2">
        <v>35.162999999999997</v>
      </c>
    </row>
    <row r="837" spans="1:7" x14ac:dyDescent="0.25">
      <c r="A837" t="s">
        <v>74</v>
      </c>
      <c r="B837" t="s">
        <v>222</v>
      </c>
      <c r="C837" t="s">
        <v>109</v>
      </c>
      <c r="D837">
        <v>2015</v>
      </c>
      <c r="E837" s="2">
        <v>1528161.86</v>
      </c>
      <c r="F837" s="2">
        <v>3.19</v>
      </c>
      <c r="G837" s="2">
        <v>38.963999999999999</v>
      </c>
    </row>
    <row r="838" spans="1:7" x14ac:dyDescent="0.25">
      <c r="A838" t="s">
        <v>74</v>
      </c>
      <c r="B838" t="s">
        <v>225</v>
      </c>
      <c r="C838">
        <v>1</v>
      </c>
      <c r="D838">
        <v>2015</v>
      </c>
      <c r="E838" s="2">
        <v>1143182.51</v>
      </c>
      <c r="F838" s="2">
        <v>2.4380000000000002</v>
      </c>
      <c r="G838" s="2">
        <v>40.661999999999999</v>
      </c>
    </row>
    <row r="839" spans="1:7" x14ac:dyDescent="0.25">
      <c r="A839" t="s">
        <v>74</v>
      </c>
      <c r="B839" t="s">
        <v>226</v>
      </c>
      <c r="C839">
        <v>1</v>
      </c>
      <c r="D839">
        <v>2015</v>
      </c>
      <c r="E839" s="2">
        <v>274274.40999999997</v>
      </c>
      <c r="F839" s="2">
        <v>1.0669999999999999</v>
      </c>
      <c r="G839" s="2">
        <v>9.4120000000000008</v>
      </c>
    </row>
    <row r="840" spans="1:7" x14ac:dyDescent="0.25">
      <c r="A840" t="s">
        <v>74</v>
      </c>
      <c r="B840" t="s">
        <v>227</v>
      </c>
      <c r="C840">
        <v>1</v>
      </c>
      <c r="D840">
        <v>2015</v>
      </c>
      <c r="E840" s="2">
        <v>280800.19</v>
      </c>
      <c r="F840" s="2">
        <v>1.109</v>
      </c>
      <c r="G840" s="2">
        <v>9.7119999999999997</v>
      </c>
    </row>
    <row r="841" spans="1:7" x14ac:dyDescent="0.25">
      <c r="A841" t="s">
        <v>74</v>
      </c>
      <c r="B841" t="s">
        <v>223</v>
      </c>
      <c r="C841" t="s">
        <v>105</v>
      </c>
      <c r="D841">
        <v>2015</v>
      </c>
      <c r="E841" s="2">
        <v>360352.62</v>
      </c>
      <c r="F841" s="2">
        <v>0.97599999999999998</v>
      </c>
      <c r="G841" s="2">
        <v>13.462999999999999</v>
      </c>
    </row>
    <row r="842" spans="1:7" x14ac:dyDescent="0.25">
      <c r="A842" t="s">
        <v>74</v>
      </c>
      <c r="B842" t="s">
        <v>223</v>
      </c>
      <c r="C842" t="s">
        <v>106</v>
      </c>
      <c r="D842">
        <v>2015</v>
      </c>
      <c r="E842" s="2">
        <v>372279.81</v>
      </c>
      <c r="F842" s="2">
        <v>1.0009999999999999</v>
      </c>
      <c r="G842" s="2">
        <v>13.821</v>
      </c>
    </row>
    <row r="843" spans="1:7" x14ac:dyDescent="0.25">
      <c r="A843" t="s">
        <v>74</v>
      </c>
      <c r="B843" t="s">
        <v>223</v>
      </c>
      <c r="C843" t="s">
        <v>224</v>
      </c>
      <c r="D843">
        <v>2015</v>
      </c>
      <c r="E843" s="2">
        <v>51089.599999999999</v>
      </c>
      <c r="F843" s="2">
        <v>0.151</v>
      </c>
      <c r="G843" s="2">
        <v>2.5750000000000002</v>
      </c>
    </row>
    <row r="844" spans="1:7" x14ac:dyDescent="0.25">
      <c r="A844" t="s">
        <v>74</v>
      </c>
      <c r="B844" t="s">
        <v>228</v>
      </c>
      <c r="C844">
        <v>1</v>
      </c>
      <c r="D844">
        <v>2015</v>
      </c>
      <c r="E844" s="2">
        <v>133219.29999999999</v>
      </c>
      <c r="F844" s="2">
        <v>2.33</v>
      </c>
      <c r="G844" s="2">
        <v>1.8420000000000001</v>
      </c>
    </row>
    <row r="845" spans="1:7" x14ac:dyDescent="0.25">
      <c r="A845" t="s">
        <v>74</v>
      </c>
      <c r="B845" t="s">
        <v>228</v>
      </c>
      <c r="C845">
        <v>2</v>
      </c>
      <c r="D845">
        <v>2015</v>
      </c>
      <c r="E845" s="2">
        <v>336317.93</v>
      </c>
      <c r="F845" s="2">
        <v>7.1539999999999999</v>
      </c>
      <c r="G845" s="2">
        <v>4.2069999999999999</v>
      </c>
    </row>
    <row r="846" spans="1:7" x14ac:dyDescent="0.25">
      <c r="A846" t="s">
        <v>74</v>
      </c>
      <c r="B846" t="s">
        <v>228</v>
      </c>
      <c r="C846">
        <v>3</v>
      </c>
      <c r="D846">
        <v>2015</v>
      </c>
      <c r="E846" s="2">
        <v>928377.13</v>
      </c>
      <c r="F846" s="2">
        <v>3</v>
      </c>
      <c r="G846" s="2">
        <v>8.6180000000000003</v>
      </c>
    </row>
    <row r="847" spans="1:7" x14ac:dyDescent="0.25">
      <c r="A847" t="s">
        <v>74</v>
      </c>
      <c r="B847" t="s">
        <v>228</v>
      </c>
      <c r="C847">
        <v>4</v>
      </c>
      <c r="D847">
        <v>2015</v>
      </c>
      <c r="E847" s="2">
        <v>61837.99</v>
      </c>
      <c r="F847" s="2">
        <v>0.20200000000000001</v>
      </c>
      <c r="G847" s="2">
        <v>9.7970000000000006</v>
      </c>
    </row>
    <row r="848" spans="1:7" x14ac:dyDescent="0.25">
      <c r="A848" t="s">
        <v>74</v>
      </c>
      <c r="B848" t="s">
        <v>228</v>
      </c>
      <c r="C848">
        <v>6</v>
      </c>
      <c r="D848">
        <v>2015</v>
      </c>
      <c r="E848" s="2">
        <v>16609.77</v>
      </c>
      <c r="F848" s="2">
        <v>4.8000000000000001E-2</v>
      </c>
      <c r="G848" s="2">
        <v>1.046</v>
      </c>
    </row>
    <row r="849" spans="1:7" x14ac:dyDescent="0.25">
      <c r="A849" t="s">
        <v>74</v>
      </c>
      <c r="B849" t="s">
        <v>228</v>
      </c>
      <c r="C849">
        <v>7</v>
      </c>
      <c r="D849">
        <v>2015</v>
      </c>
      <c r="E849" s="2">
        <v>10530.77</v>
      </c>
      <c r="F849" s="2">
        <v>3.2000000000000001E-2</v>
      </c>
      <c r="G849" s="2">
        <v>0.69499999999999995</v>
      </c>
    </row>
    <row r="850" spans="1:7" x14ac:dyDescent="0.25">
      <c r="A850" t="s">
        <v>74</v>
      </c>
      <c r="B850" t="s">
        <v>229</v>
      </c>
      <c r="C850">
        <v>1</v>
      </c>
      <c r="D850">
        <v>2015</v>
      </c>
      <c r="E850" s="2">
        <v>81154.97</v>
      </c>
      <c r="F850" s="2">
        <v>0.23599999999999999</v>
      </c>
      <c r="G850" s="2">
        <v>3.8069999999999999</v>
      </c>
    </row>
    <row r="851" spans="1:7" x14ac:dyDescent="0.25">
      <c r="A851" t="s">
        <v>74</v>
      </c>
      <c r="B851" t="s">
        <v>229</v>
      </c>
      <c r="C851">
        <v>2</v>
      </c>
      <c r="D851">
        <v>2015</v>
      </c>
      <c r="E851" s="2">
        <v>84732.17</v>
      </c>
      <c r="F851" s="2">
        <v>0.24099999999999999</v>
      </c>
      <c r="G851" s="2">
        <v>4.202</v>
      </c>
    </row>
    <row r="852" spans="1:7" x14ac:dyDescent="0.25">
      <c r="A852" t="s">
        <v>74</v>
      </c>
      <c r="B852" t="s">
        <v>229</v>
      </c>
      <c r="C852">
        <v>3</v>
      </c>
      <c r="D852">
        <v>2015</v>
      </c>
      <c r="E852" s="2">
        <v>86772.6</v>
      </c>
      <c r="F852" s="2">
        <v>0.253</v>
      </c>
      <c r="G852" s="2">
        <v>3.5379999999999998</v>
      </c>
    </row>
    <row r="853" spans="1:7" x14ac:dyDescent="0.25">
      <c r="A853" t="s">
        <v>74</v>
      </c>
      <c r="B853" t="s">
        <v>229</v>
      </c>
      <c r="C853">
        <v>4</v>
      </c>
      <c r="D853">
        <v>2015</v>
      </c>
      <c r="E853" s="2">
        <v>78492.210000000006</v>
      </c>
      <c r="F853" s="2">
        <v>0.23300000000000001</v>
      </c>
      <c r="G853" s="2">
        <v>4.4329999999999998</v>
      </c>
    </row>
    <row r="854" spans="1:7" x14ac:dyDescent="0.25">
      <c r="A854" t="s">
        <v>74</v>
      </c>
      <c r="B854" t="s">
        <v>229</v>
      </c>
      <c r="C854">
        <v>5</v>
      </c>
      <c r="D854">
        <v>2015</v>
      </c>
      <c r="E854" s="2">
        <v>67681.95</v>
      </c>
      <c r="F854" s="2">
        <v>0.251</v>
      </c>
      <c r="G854" s="2">
        <v>4.0179999999999998</v>
      </c>
    </row>
    <row r="855" spans="1:7" x14ac:dyDescent="0.25">
      <c r="A855" t="s">
        <v>74</v>
      </c>
      <c r="B855" t="s">
        <v>229</v>
      </c>
      <c r="C855">
        <v>6</v>
      </c>
      <c r="D855">
        <v>2015</v>
      </c>
      <c r="E855" s="2">
        <v>71515.77</v>
      </c>
      <c r="F855" s="2">
        <v>0.25700000000000001</v>
      </c>
      <c r="G855" s="2">
        <v>4.1559999999999997</v>
      </c>
    </row>
    <row r="856" spans="1:7" x14ac:dyDescent="0.25">
      <c r="A856" t="s">
        <v>74</v>
      </c>
      <c r="B856" t="s">
        <v>229</v>
      </c>
      <c r="C856">
        <v>7</v>
      </c>
      <c r="D856">
        <v>2015</v>
      </c>
      <c r="E856" s="2">
        <v>66277.600000000006</v>
      </c>
      <c r="F856" s="2">
        <v>0.247</v>
      </c>
      <c r="G856" s="2">
        <v>3.6560000000000001</v>
      </c>
    </row>
    <row r="857" spans="1:7" x14ac:dyDescent="0.25">
      <c r="A857" t="s">
        <v>74</v>
      </c>
      <c r="B857" t="s">
        <v>229</v>
      </c>
      <c r="C857">
        <v>8</v>
      </c>
      <c r="D857">
        <v>2015</v>
      </c>
      <c r="E857" s="2">
        <v>72810.460000000006</v>
      </c>
      <c r="F857" s="2">
        <v>0.26900000000000002</v>
      </c>
      <c r="G857" s="2">
        <v>4.2699999999999996</v>
      </c>
    </row>
    <row r="858" spans="1:7" x14ac:dyDescent="0.25">
      <c r="A858" t="s">
        <v>74</v>
      </c>
      <c r="B858" t="s">
        <v>230</v>
      </c>
      <c r="C858" t="s">
        <v>17</v>
      </c>
      <c r="D858">
        <v>2015</v>
      </c>
      <c r="E858" s="2">
        <v>1404971.74</v>
      </c>
      <c r="F858" s="2">
        <v>2.8370000000000002</v>
      </c>
      <c r="G858" s="2">
        <v>19.954000000000001</v>
      </c>
    </row>
    <row r="859" spans="1:7" x14ac:dyDescent="0.25">
      <c r="A859" t="s">
        <v>74</v>
      </c>
      <c r="B859" t="s">
        <v>230</v>
      </c>
      <c r="C859" t="s">
        <v>18</v>
      </c>
      <c r="D859">
        <v>2015</v>
      </c>
      <c r="E859" s="2">
        <v>1390228.74</v>
      </c>
      <c r="F859" s="2">
        <v>2.782</v>
      </c>
      <c r="G859" s="2">
        <v>21.846</v>
      </c>
    </row>
    <row r="860" spans="1:7" x14ac:dyDescent="0.25">
      <c r="A860" t="s">
        <v>74</v>
      </c>
      <c r="B860" t="s">
        <v>231</v>
      </c>
      <c r="C860" t="s">
        <v>232</v>
      </c>
      <c r="D860">
        <v>2015</v>
      </c>
      <c r="E860" s="2">
        <v>334896.82</v>
      </c>
      <c r="F860" s="2">
        <v>0.89700000000000002</v>
      </c>
      <c r="G860" s="2">
        <v>16.434000000000001</v>
      </c>
    </row>
    <row r="861" spans="1:7" x14ac:dyDescent="0.25">
      <c r="A861" t="s">
        <v>74</v>
      </c>
      <c r="B861" t="s">
        <v>231</v>
      </c>
      <c r="C861" t="s">
        <v>233</v>
      </c>
      <c r="D861">
        <v>2015</v>
      </c>
      <c r="E861" s="2">
        <v>323823.65999999997</v>
      </c>
      <c r="F861" s="2">
        <v>0.875</v>
      </c>
      <c r="G861" s="2">
        <v>16.718</v>
      </c>
    </row>
    <row r="862" spans="1:7" x14ac:dyDescent="0.25">
      <c r="A862" t="s">
        <v>74</v>
      </c>
      <c r="B862" t="s">
        <v>234</v>
      </c>
      <c r="C862">
        <v>5</v>
      </c>
      <c r="D862">
        <v>2015</v>
      </c>
      <c r="E862" s="2">
        <v>6450.76</v>
      </c>
      <c r="F862" s="2">
        <v>1.7999999999999999E-2</v>
      </c>
      <c r="G862" s="2">
        <v>0.52300000000000002</v>
      </c>
    </row>
    <row r="863" spans="1:7" x14ac:dyDescent="0.25">
      <c r="A863" t="s">
        <v>74</v>
      </c>
      <c r="B863" t="s">
        <v>234</v>
      </c>
      <c r="C863">
        <v>6</v>
      </c>
      <c r="D863">
        <v>2015</v>
      </c>
      <c r="E863" s="2">
        <v>527001.99</v>
      </c>
      <c r="F863" s="2">
        <v>1.1140000000000001</v>
      </c>
      <c r="G863" s="2">
        <v>17.556000000000001</v>
      </c>
    </row>
    <row r="864" spans="1:7" x14ac:dyDescent="0.25">
      <c r="A864" t="s">
        <v>74</v>
      </c>
      <c r="B864" t="s">
        <v>234</v>
      </c>
      <c r="C864">
        <v>7</v>
      </c>
      <c r="D864">
        <v>2015</v>
      </c>
      <c r="E864" s="2">
        <v>534244.92000000004</v>
      </c>
      <c r="F864" s="2">
        <v>1.1319999999999999</v>
      </c>
      <c r="G864" s="2">
        <v>17.686</v>
      </c>
    </row>
    <row r="865" spans="1:7" x14ac:dyDescent="0.25">
      <c r="A865" t="s">
        <v>74</v>
      </c>
      <c r="B865" t="s">
        <v>235</v>
      </c>
      <c r="C865" t="s">
        <v>34</v>
      </c>
      <c r="D865">
        <v>2015</v>
      </c>
      <c r="E865" s="2">
        <v>102803</v>
      </c>
      <c r="F865" s="2">
        <v>0.27100000000000002</v>
      </c>
      <c r="G865" s="2">
        <v>8.8680000000000003</v>
      </c>
    </row>
    <row r="866" spans="1:7" x14ac:dyDescent="0.25">
      <c r="A866" t="s">
        <v>74</v>
      </c>
      <c r="B866" t="s">
        <v>235</v>
      </c>
      <c r="C866" t="s">
        <v>133</v>
      </c>
      <c r="D866">
        <v>2015</v>
      </c>
      <c r="E866" s="2">
        <v>86474.98</v>
      </c>
      <c r="F866" s="2">
        <v>0.22600000000000001</v>
      </c>
      <c r="G866" s="2">
        <v>8.3219999999999992</v>
      </c>
    </row>
    <row r="867" spans="1:7" x14ac:dyDescent="0.25">
      <c r="A867" t="s">
        <v>74</v>
      </c>
      <c r="B867" t="s">
        <v>235</v>
      </c>
      <c r="C867" t="s">
        <v>140</v>
      </c>
      <c r="D867">
        <v>2015</v>
      </c>
      <c r="E867" s="2">
        <v>95660.77</v>
      </c>
      <c r="F867" s="2">
        <v>0.252</v>
      </c>
      <c r="G867" s="2">
        <v>8.7040000000000006</v>
      </c>
    </row>
    <row r="868" spans="1:7" x14ac:dyDescent="0.25">
      <c r="A868" t="s">
        <v>74</v>
      </c>
      <c r="B868" t="s">
        <v>235</v>
      </c>
      <c r="C868" t="s">
        <v>141</v>
      </c>
      <c r="D868">
        <v>2015</v>
      </c>
      <c r="E868" s="2">
        <v>87742.52</v>
      </c>
      <c r="F868" s="2">
        <v>0.23599999999999999</v>
      </c>
      <c r="G868" s="2">
        <v>8.4149999999999991</v>
      </c>
    </row>
    <row r="869" spans="1:7" x14ac:dyDescent="0.25">
      <c r="A869" t="s">
        <v>74</v>
      </c>
      <c r="B869" t="s">
        <v>235</v>
      </c>
      <c r="C869" t="s">
        <v>142</v>
      </c>
      <c r="D869">
        <v>2015</v>
      </c>
      <c r="E869" s="2">
        <v>91959.77</v>
      </c>
      <c r="F869" s="2">
        <v>0.248</v>
      </c>
      <c r="G869" s="2">
        <v>8.5150000000000006</v>
      </c>
    </row>
    <row r="870" spans="1:7" x14ac:dyDescent="0.25">
      <c r="A870" t="s">
        <v>74</v>
      </c>
      <c r="B870" t="s">
        <v>236</v>
      </c>
      <c r="C870">
        <v>1</v>
      </c>
      <c r="D870">
        <v>2015</v>
      </c>
      <c r="E870" s="2">
        <v>808908.25</v>
      </c>
      <c r="F870" s="2">
        <v>1.948</v>
      </c>
      <c r="G870" s="2">
        <v>20.771999999999998</v>
      </c>
    </row>
    <row r="871" spans="1:7" x14ac:dyDescent="0.25">
      <c r="A871" t="s">
        <v>74</v>
      </c>
      <c r="B871" t="s">
        <v>236</v>
      </c>
      <c r="C871">
        <v>2</v>
      </c>
      <c r="D871">
        <v>2015</v>
      </c>
      <c r="E871" s="2">
        <v>810859.77</v>
      </c>
      <c r="F871" s="2">
        <v>1.9410000000000001</v>
      </c>
      <c r="G871" s="2">
        <v>21.266999999999999</v>
      </c>
    </row>
    <row r="872" spans="1:7" x14ac:dyDescent="0.25">
      <c r="A872" t="s">
        <v>74</v>
      </c>
      <c r="B872" t="s">
        <v>237</v>
      </c>
      <c r="C872" t="s">
        <v>112</v>
      </c>
      <c r="D872">
        <v>2015</v>
      </c>
      <c r="E872" s="2">
        <v>27486.34</v>
      </c>
      <c r="F872" s="2">
        <v>8.6999999999999994E-2</v>
      </c>
      <c r="G872" s="2">
        <v>2.1539999999999999</v>
      </c>
    </row>
    <row r="873" spans="1:7" x14ac:dyDescent="0.25">
      <c r="A873" t="s">
        <v>74</v>
      </c>
      <c r="B873" t="s">
        <v>238</v>
      </c>
      <c r="C873">
        <v>1</v>
      </c>
      <c r="D873">
        <v>2015</v>
      </c>
      <c r="E873" s="2">
        <v>99694.54</v>
      </c>
      <c r="F873" s="2">
        <v>0.26400000000000001</v>
      </c>
      <c r="G873" s="2">
        <v>5.0570000000000004</v>
      </c>
    </row>
    <row r="874" spans="1:7" x14ac:dyDescent="0.25">
      <c r="A874" t="s">
        <v>74</v>
      </c>
      <c r="B874" t="s">
        <v>238</v>
      </c>
      <c r="C874">
        <v>2</v>
      </c>
      <c r="D874">
        <v>2015</v>
      </c>
      <c r="E874" s="2">
        <v>398157.64</v>
      </c>
      <c r="F874" s="2">
        <v>0.96799999999999997</v>
      </c>
      <c r="G874" s="2">
        <v>9.9670000000000005</v>
      </c>
    </row>
    <row r="875" spans="1:7" x14ac:dyDescent="0.25">
      <c r="A875" t="s">
        <v>74</v>
      </c>
      <c r="B875" t="s">
        <v>239</v>
      </c>
      <c r="C875">
        <v>2</v>
      </c>
      <c r="D875">
        <v>2015</v>
      </c>
      <c r="E875" s="2">
        <v>26667.84</v>
      </c>
      <c r="F875" s="2">
        <v>8.4000000000000005E-2</v>
      </c>
      <c r="G875" s="2">
        <v>4.2960000000000003</v>
      </c>
    </row>
    <row r="876" spans="1:7" x14ac:dyDescent="0.25">
      <c r="A876" t="s">
        <v>240</v>
      </c>
      <c r="B876" t="s">
        <v>241</v>
      </c>
      <c r="C876" t="s">
        <v>71</v>
      </c>
      <c r="D876">
        <v>2015</v>
      </c>
      <c r="E876" s="2">
        <v>64372.6</v>
      </c>
      <c r="F876" s="2">
        <v>0.159</v>
      </c>
      <c r="G876" s="2">
        <v>10.103999999999999</v>
      </c>
    </row>
    <row r="877" spans="1:7" x14ac:dyDescent="0.25">
      <c r="A877" t="s">
        <v>240</v>
      </c>
      <c r="B877" t="s">
        <v>241</v>
      </c>
      <c r="C877" t="s">
        <v>72</v>
      </c>
      <c r="D877">
        <v>2015</v>
      </c>
      <c r="E877" s="2">
        <v>64147.35</v>
      </c>
      <c r="F877" s="2">
        <v>0.16700000000000001</v>
      </c>
      <c r="G877" s="2">
        <v>10.617000000000001</v>
      </c>
    </row>
    <row r="878" spans="1:7" x14ac:dyDescent="0.25">
      <c r="A878" t="s">
        <v>240</v>
      </c>
      <c r="B878" t="s">
        <v>242</v>
      </c>
      <c r="C878" t="s">
        <v>243</v>
      </c>
      <c r="D878">
        <v>2015</v>
      </c>
      <c r="E878" s="2">
        <v>194160.31</v>
      </c>
      <c r="F878" s="2">
        <v>0.71799999999999997</v>
      </c>
      <c r="G878" s="2">
        <v>41.241999999999997</v>
      </c>
    </row>
    <row r="879" spans="1:7" x14ac:dyDescent="0.25">
      <c r="A879" t="s">
        <v>240</v>
      </c>
      <c r="B879" t="s">
        <v>242</v>
      </c>
      <c r="C879" t="s">
        <v>244</v>
      </c>
      <c r="D879">
        <v>2015</v>
      </c>
      <c r="E879" s="2">
        <v>218240.4</v>
      </c>
      <c r="F879" s="2">
        <v>0.79400000000000004</v>
      </c>
      <c r="G879" s="2">
        <v>40.631</v>
      </c>
    </row>
    <row r="880" spans="1:7" x14ac:dyDescent="0.25">
      <c r="A880" t="s">
        <v>240</v>
      </c>
      <c r="B880" t="s">
        <v>245</v>
      </c>
      <c r="C880" t="s">
        <v>133</v>
      </c>
      <c r="D880">
        <v>2015</v>
      </c>
      <c r="E880" s="2">
        <v>1240.4000000000001</v>
      </c>
      <c r="F880" s="2">
        <v>5.0000000000000001E-3</v>
      </c>
      <c r="G880" s="2">
        <v>0.876</v>
      </c>
    </row>
    <row r="881" spans="1:7" x14ac:dyDescent="0.25">
      <c r="A881" t="s">
        <v>240</v>
      </c>
      <c r="B881" t="s">
        <v>245</v>
      </c>
      <c r="C881" t="s">
        <v>141</v>
      </c>
      <c r="D881">
        <v>2015</v>
      </c>
      <c r="E881" s="2">
        <v>6280.67</v>
      </c>
      <c r="F881" s="2">
        <v>2.1000000000000001E-2</v>
      </c>
      <c r="G881" s="2">
        <v>2.899</v>
      </c>
    </row>
    <row r="882" spans="1:7" x14ac:dyDescent="0.25">
      <c r="A882" t="s">
        <v>240</v>
      </c>
      <c r="B882" t="s">
        <v>245</v>
      </c>
      <c r="C882" t="s">
        <v>142</v>
      </c>
      <c r="D882">
        <v>2015</v>
      </c>
      <c r="E882" s="2">
        <v>5995.36</v>
      </c>
      <c r="F882" s="2">
        <v>0.02</v>
      </c>
      <c r="G882" s="2">
        <v>2.67</v>
      </c>
    </row>
    <row r="883" spans="1:7" x14ac:dyDescent="0.25">
      <c r="A883" t="s">
        <v>240</v>
      </c>
      <c r="B883" t="s">
        <v>246</v>
      </c>
      <c r="C883">
        <v>5</v>
      </c>
      <c r="D883">
        <v>2015</v>
      </c>
      <c r="E883" s="2">
        <v>333794.28999999998</v>
      </c>
      <c r="F883" s="2">
        <v>0.69599999999999995</v>
      </c>
      <c r="G883" s="2">
        <v>16.43</v>
      </c>
    </row>
    <row r="884" spans="1:7" x14ac:dyDescent="0.25">
      <c r="A884" t="s">
        <v>240</v>
      </c>
      <c r="B884" t="s">
        <v>246</v>
      </c>
      <c r="C884">
        <v>6</v>
      </c>
      <c r="D884">
        <v>2015</v>
      </c>
      <c r="E884" s="2">
        <v>553876.67000000004</v>
      </c>
      <c r="F884" s="2">
        <v>1.171</v>
      </c>
      <c r="G884" s="2">
        <v>29.835999999999999</v>
      </c>
    </row>
    <row r="885" spans="1:7" x14ac:dyDescent="0.25">
      <c r="A885" t="s">
        <v>240</v>
      </c>
      <c r="B885" t="s">
        <v>247</v>
      </c>
      <c r="C885">
        <v>2</v>
      </c>
      <c r="D885">
        <v>2015</v>
      </c>
      <c r="E885" s="2">
        <v>1161270.17</v>
      </c>
      <c r="F885" s="2">
        <v>2.5750000000000002</v>
      </c>
      <c r="G885" s="2">
        <v>122.64400000000001</v>
      </c>
    </row>
    <row r="886" spans="1:7" x14ac:dyDescent="0.25">
      <c r="A886" t="s">
        <v>240</v>
      </c>
      <c r="B886" t="s">
        <v>247</v>
      </c>
      <c r="C886">
        <v>3</v>
      </c>
      <c r="D886">
        <v>2015</v>
      </c>
      <c r="E886" s="2">
        <v>1231194.8700000001</v>
      </c>
      <c r="F886" s="2">
        <v>2.6869999999999998</v>
      </c>
      <c r="G886" s="2">
        <v>146.56800000000001</v>
      </c>
    </row>
    <row r="887" spans="1:7" x14ac:dyDescent="0.25">
      <c r="A887" t="s">
        <v>240</v>
      </c>
      <c r="B887" t="s">
        <v>247</v>
      </c>
      <c r="C887">
        <v>4</v>
      </c>
      <c r="D887">
        <v>2015</v>
      </c>
      <c r="E887" s="2">
        <v>1166481.18</v>
      </c>
      <c r="F887" s="2">
        <v>2.6680000000000001</v>
      </c>
      <c r="G887" s="2">
        <v>48.655000000000001</v>
      </c>
    </row>
    <row r="888" spans="1:7" x14ac:dyDescent="0.25">
      <c r="A888" t="s">
        <v>240</v>
      </c>
      <c r="B888" t="s">
        <v>247</v>
      </c>
      <c r="C888">
        <v>5</v>
      </c>
      <c r="D888">
        <v>2015</v>
      </c>
      <c r="E888" s="2">
        <v>45334.9</v>
      </c>
      <c r="F888" s="2">
        <v>0.151</v>
      </c>
      <c r="G888" s="2">
        <v>7.6660000000000004</v>
      </c>
    </row>
    <row r="889" spans="1:7" x14ac:dyDescent="0.25">
      <c r="A889" t="s">
        <v>240</v>
      </c>
      <c r="B889" t="s">
        <v>247</v>
      </c>
      <c r="C889">
        <v>6</v>
      </c>
      <c r="D889">
        <v>2015</v>
      </c>
      <c r="E889" s="2">
        <v>55413.96</v>
      </c>
      <c r="F889" s="2">
        <v>0.187</v>
      </c>
      <c r="G889" s="2">
        <v>9.4969999999999999</v>
      </c>
    </row>
    <row r="890" spans="1:7" x14ac:dyDescent="0.25">
      <c r="A890" t="s">
        <v>240</v>
      </c>
      <c r="B890" t="s">
        <v>248</v>
      </c>
      <c r="C890">
        <v>1</v>
      </c>
      <c r="D890">
        <v>2015</v>
      </c>
      <c r="E890" s="2">
        <v>57849.69</v>
      </c>
      <c r="F890" s="2">
        <v>0.19500000000000001</v>
      </c>
      <c r="G890" s="2">
        <v>31.568999999999999</v>
      </c>
    </row>
    <row r="891" spans="1:7" x14ac:dyDescent="0.25">
      <c r="A891" t="s">
        <v>240</v>
      </c>
      <c r="B891" t="s">
        <v>248</v>
      </c>
      <c r="C891">
        <v>2</v>
      </c>
      <c r="D891">
        <v>2015</v>
      </c>
      <c r="E891" s="2">
        <v>48722.86</v>
      </c>
      <c r="F891" s="2">
        <v>0.154</v>
      </c>
      <c r="G891" s="2">
        <v>24.33</v>
      </c>
    </row>
    <row r="892" spans="1:7" x14ac:dyDescent="0.25">
      <c r="A892" t="s">
        <v>240</v>
      </c>
      <c r="B892" t="s">
        <v>248</v>
      </c>
      <c r="C892">
        <v>3</v>
      </c>
      <c r="D892">
        <v>2015</v>
      </c>
      <c r="E892" s="2">
        <v>61612.01</v>
      </c>
      <c r="F892" s="2">
        <v>0.19900000000000001</v>
      </c>
      <c r="G892" s="2">
        <v>34.234000000000002</v>
      </c>
    </row>
    <row r="893" spans="1:7" x14ac:dyDescent="0.25">
      <c r="A893" t="s">
        <v>240</v>
      </c>
      <c r="B893" t="s">
        <v>248</v>
      </c>
      <c r="C893">
        <v>4</v>
      </c>
      <c r="D893">
        <v>2015</v>
      </c>
      <c r="E893" s="2">
        <v>46511.16</v>
      </c>
      <c r="F893" s="2">
        <v>0.14899999999999999</v>
      </c>
      <c r="G893" s="2">
        <v>25.863</v>
      </c>
    </row>
    <row r="894" spans="1:7" x14ac:dyDescent="0.25">
      <c r="A894" t="s">
        <v>240</v>
      </c>
      <c r="B894" t="s">
        <v>248</v>
      </c>
      <c r="C894">
        <v>5</v>
      </c>
      <c r="D894">
        <v>2015</v>
      </c>
      <c r="E894" s="2">
        <v>49255.47</v>
      </c>
      <c r="F894" s="2">
        <v>0.161</v>
      </c>
      <c r="G894" s="2">
        <v>28.425999999999998</v>
      </c>
    </row>
    <row r="895" spans="1:7" x14ac:dyDescent="0.25">
      <c r="A895" t="s">
        <v>240</v>
      </c>
      <c r="B895" t="s">
        <v>248</v>
      </c>
      <c r="C895">
        <v>6</v>
      </c>
      <c r="D895">
        <v>2015</v>
      </c>
      <c r="E895" s="2">
        <v>51189.98</v>
      </c>
      <c r="F895" s="2">
        <v>0.16500000000000001</v>
      </c>
      <c r="G895" s="2">
        <v>27.905999999999999</v>
      </c>
    </row>
    <row r="896" spans="1:7" x14ac:dyDescent="0.25">
      <c r="A896" t="s">
        <v>240</v>
      </c>
      <c r="B896" t="s">
        <v>249</v>
      </c>
      <c r="C896" t="s">
        <v>250</v>
      </c>
      <c r="D896">
        <v>2015</v>
      </c>
      <c r="E896" s="2">
        <v>3431.79</v>
      </c>
      <c r="F896" s="2">
        <v>1.2999999999999999E-2</v>
      </c>
      <c r="G896" s="2">
        <v>0.63</v>
      </c>
    </row>
    <row r="897" spans="1:7" x14ac:dyDescent="0.25">
      <c r="A897" t="s">
        <v>240</v>
      </c>
      <c r="B897" t="s">
        <v>249</v>
      </c>
      <c r="C897" t="s">
        <v>251</v>
      </c>
      <c r="D897">
        <v>2015</v>
      </c>
      <c r="E897" s="2">
        <v>3690.06</v>
      </c>
      <c r="F897" s="2">
        <v>1.4E-2</v>
      </c>
      <c r="G897" s="2">
        <v>0.68600000000000005</v>
      </c>
    </row>
    <row r="898" spans="1:7" x14ac:dyDescent="0.25">
      <c r="A898" t="s">
        <v>240</v>
      </c>
      <c r="B898" t="s">
        <v>252</v>
      </c>
      <c r="C898">
        <v>1</v>
      </c>
      <c r="D898">
        <v>2015</v>
      </c>
      <c r="E898" s="2">
        <v>851036.71</v>
      </c>
      <c r="F898" s="2">
        <v>1.994</v>
      </c>
      <c r="G898" s="2">
        <v>105.35299999999999</v>
      </c>
    </row>
    <row r="899" spans="1:7" x14ac:dyDescent="0.25">
      <c r="A899" t="s">
        <v>240</v>
      </c>
      <c r="B899" t="s">
        <v>252</v>
      </c>
      <c r="C899">
        <v>2</v>
      </c>
      <c r="D899">
        <v>2015</v>
      </c>
      <c r="E899" s="2">
        <v>960154.69</v>
      </c>
      <c r="F899" s="2">
        <v>2.2250000000000001</v>
      </c>
      <c r="G899" s="2">
        <v>122.252</v>
      </c>
    </row>
    <row r="900" spans="1:7" x14ac:dyDescent="0.25">
      <c r="A900" t="s">
        <v>240</v>
      </c>
      <c r="B900" t="s">
        <v>253</v>
      </c>
      <c r="C900" t="s">
        <v>254</v>
      </c>
      <c r="D900">
        <v>2015</v>
      </c>
      <c r="E900" s="2">
        <v>136605.4</v>
      </c>
      <c r="F900" s="2">
        <v>0.39200000000000002</v>
      </c>
      <c r="G900" s="2">
        <v>56.808</v>
      </c>
    </row>
    <row r="901" spans="1:7" x14ac:dyDescent="0.25">
      <c r="A901" t="s">
        <v>240</v>
      </c>
      <c r="B901" t="s">
        <v>253</v>
      </c>
      <c r="C901" t="s">
        <v>255</v>
      </c>
      <c r="D901">
        <v>2015</v>
      </c>
      <c r="E901" s="2">
        <v>113076.37</v>
      </c>
      <c r="F901" s="2">
        <v>0.32100000000000001</v>
      </c>
      <c r="G901" s="2">
        <v>47.152000000000001</v>
      </c>
    </row>
    <row r="902" spans="1:7" x14ac:dyDescent="0.25">
      <c r="A902" t="s">
        <v>240</v>
      </c>
      <c r="B902" t="s">
        <v>253</v>
      </c>
      <c r="C902" t="s">
        <v>256</v>
      </c>
      <c r="D902">
        <v>2015</v>
      </c>
      <c r="E902" s="2">
        <v>129016.41</v>
      </c>
      <c r="F902" s="2">
        <v>0.40300000000000002</v>
      </c>
      <c r="G902" s="2">
        <v>58.462000000000003</v>
      </c>
    </row>
    <row r="903" spans="1:7" x14ac:dyDescent="0.25">
      <c r="A903" t="s">
        <v>240</v>
      </c>
      <c r="B903" t="s">
        <v>253</v>
      </c>
      <c r="C903" t="s">
        <v>257</v>
      </c>
      <c r="D903">
        <v>2015</v>
      </c>
      <c r="E903" s="2">
        <v>121325.39</v>
      </c>
      <c r="F903" s="2">
        <v>0.39100000000000001</v>
      </c>
      <c r="G903" s="2">
        <v>56.777999999999999</v>
      </c>
    </row>
    <row r="904" spans="1:7" x14ac:dyDescent="0.25">
      <c r="A904" t="s">
        <v>240</v>
      </c>
      <c r="B904" t="s">
        <v>253</v>
      </c>
      <c r="C904" t="s">
        <v>258</v>
      </c>
      <c r="D904">
        <v>2015</v>
      </c>
      <c r="E904" s="2">
        <v>116669.28</v>
      </c>
      <c r="F904" s="2">
        <v>0.377</v>
      </c>
      <c r="G904" s="2">
        <v>55.423999999999999</v>
      </c>
    </row>
    <row r="905" spans="1:7" x14ac:dyDescent="0.25">
      <c r="A905" t="s">
        <v>240</v>
      </c>
      <c r="B905" t="s">
        <v>259</v>
      </c>
      <c r="C905">
        <v>8</v>
      </c>
      <c r="D905">
        <v>2015</v>
      </c>
    </row>
    <row r="906" spans="1:7" x14ac:dyDescent="0.25">
      <c r="A906" t="s">
        <v>240</v>
      </c>
      <c r="B906" t="s">
        <v>260</v>
      </c>
      <c r="C906" t="s">
        <v>261</v>
      </c>
      <c r="D906">
        <v>2015</v>
      </c>
      <c r="E906" s="2">
        <v>2124.15</v>
      </c>
      <c r="F906" s="2">
        <v>1.2E-2</v>
      </c>
      <c r="G906" s="2">
        <v>0.47199999999999998</v>
      </c>
    </row>
    <row r="907" spans="1:7" x14ac:dyDescent="0.25">
      <c r="A907" t="s">
        <v>240</v>
      </c>
      <c r="B907" t="s">
        <v>260</v>
      </c>
      <c r="C907" t="s">
        <v>262</v>
      </c>
      <c r="D907">
        <v>2015</v>
      </c>
      <c r="E907" s="2">
        <v>27018.28</v>
      </c>
      <c r="F907" s="2">
        <v>0.105</v>
      </c>
      <c r="G907" s="2">
        <v>4.5830000000000002</v>
      </c>
    </row>
    <row r="908" spans="1:7" x14ac:dyDescent="0.25">
      <c r="A908" t="s">
        <v>240</v>
      </c>
      <c r="B908" t="s">
        <v>263</v>
      </c>
      <c r="C908" t="s">
        <v>85</v>
      </c>
      <c r="D908">
        <v>2015</v>
      </c>
      <c r="E908" s="2">
        <v>95279.89</v>
      </c>
      <c r="F908" s="2">
        <v>0.30599999999999999</v>
      </c>
      <c r="G908" s="2">
        <v>29.898</v>
      </c>
    </row>
    <row r="909" spans="1:7" x14ac:dyDescent="0.25">
      <c r="A909" t="s">
        <v>240</v>
      </c>
      <c r="B909" t="s">
        <v>263</v>
      </c>
      <c r="C909" t="s">
        <v>109</v>
      </c>
      <c r="D909">
        <v>2015</v>
      </c>
      <c r="E909" s="2">
        <v>93690.96</v>
      </c>
      <c r="F909" s="2">
        <v>0.29799999999999999</v>
      </c>
      <c r="G909" s="2">
        <v>29.488</v>
      </c>
    </row>
    <row r="910" spans="1:7" x14ac:dyDescent="0.25">
      <c r="A910" t="s">
        <v>240</v>
      </c>
      <c r="B910" t="s">
        <v>264</v>
      </c>
      <c r="C910" t="s">
        <v>21</v>
      </c>
      <c r="D910">
        <v>2015</v>
      </c>
      <c r="E910" s="2">
        <v>31198.639999999999</v>
      </c>
      <c r="F910" s="2">
        <v>9.0999999999999998E-2</v>
      </c>
      <c r="G910" s="2">
        <v>1.6160000000000001</v>
      </c>
    </row>
    <row r="911" spans="1:7" x14ac:dyDescent="0.25">
      <c r="A911" t="s">
        <v>240</v>
      </c>
      <c r="B911" t="s">
        <v>264</v>
      </c>
      <c r="C911" t="s">
        <v>22</v>
      </c>
      <c r="D911">
        <v>2015</v>
      </c>
      <c r="E911" s="2">
        <v>83203.740000000005</v>
      </c>
      <c r="F911" s="2">
        <v>0.24</v>
      </c>
      <c r="G911" s="2">
        <v>3.5059999999999998</v>
      </c>
    </row>
    <row r="912" spans="1:7" x14ac:dyDescent="0.25">
      <c r="A912" t="s">
        <v>240</v>
      </c>
      <c r="B912" t="s">
        <v>264</v>
      </c>
      <c r="C912" t="s">
        <v>24</v>
      </c>
      <c r="D912">
        <v>2015</v>
      </c>
      <c r="E912" s="2">
        <v>228005.94</v>
      </c>
      <c r="F912" s="2">
        <v>0.67500000000000004</v>
      </c>
      <c r="G912" s="2">
        <v>4.4939999999999998</v>
      </c>
    </row>
    <row r="913" spans="1:7" x14ac:dyDescent="0.25">
      <c r="A913" t="s">
        <v>240</v>
      </c>
      <c r="B913" t="s">
        <v>264</v>
      </c>
      <c r="C913" t="s">
        <v>25</v>
      </c>
      <c r="D913">
        <v>2015</v>
      </c>
      <c r="E913" s="2">
        <v>216969.86</v>
      </c>
      <c r="F913" s="2">
        <v>0.64200000000000002</v>
      </c>
      <c r="G913" s="2">
        <v>4.2610000000000001</v>
      </c>
    </row>
    <row r="914" spans="1:7" x14ac:dyDescent="0.25">
      <c r="A914" t="s">
        <v>240</v>
      </c>
      <c r="B914" t="s">
        <v>264</v>
      </c>
      <c r="C914" t="s">
        <v>26</v>
      </c>
      <c r="D914">
        <v>2015</v>
      </c>
      <c r="E914" s="2">
        <v>224845.83</v>
      </c>
      <c r="F914" s="2">
        <v>0.67300000000000004</v>
      </c>
      <c r="G914" s="2">
        <v>3.9990000000000001</v>
      </c>
    </row>
    <row r="915" spans="1:7" x14ac:dyDescent="0.25">
      <c r="A915" t="s">
        <v>240</v>
      </c>
      <c r="B915" t="s">
        <v>264</v>
      </c>
      <c r="C915" t="s">
        <v>27</v>
      </c>
      <c r="D915">
        <v>2015</v>
      </c>
      <c r="E915" s="2">
        <v>233389.34</v>
      </c>
      <c r="F915" s="2">
        <v>0.69199999999999995</v>
      </c>
      <c r="G915" s="2">
        <v>4.8380000000000001</v>
      </c>
    </row>
    <row r="916" spans="1:7" x14ac:dyDescent="0.25">
      <c r="A916" t="s">
        <v>240</v>
      </c>
      <c r="B916" t="s">
        <v>265</v>
      </c>
      <c r="C916" t="s">
        <v>67</v>
      </c>
      <c r="D916">
        <v>2015</v>
      </c>
      <c r="E916" s="2">
        <v>1265.17</v>
      </c>
      <c r="F916" s="2">
        <v>5.0000000000000001E-3</v>
      </c>
      <c r="G916" s="2">
        <v>0.25800000000000001</v>
      </c>
    </row>
    <row r="917" spans="1:7" x14ac:dyDescent="0.25">
      <c r="A917" t="s">
        <v>240</v>
      </c>
      <c r="B917" t="s">
        <v>265</v>
      </c>
      <c r="C917" t="s">
        <v>68</v>
      </c>
      <c r="D917">
        <v>2015</v>
      </c>
      <c r="E917" s="2">
        <v>1985.35</v>
      </c>
      <c r="F917" s="2">
        <v>8.0000000000000002E-3</v>
      </c>
      <c r="G917" s="2">
        <v>0.40600000000000003</v>
      </c>
    </row>
    <row r="918" spans="1:7" x14ac:dyDescent="0.25">
      <c r="A918" t="s">
        <v>240</v>
      </c>
      <c r="B918" t="s">
        <v>265</v>
      </c>
      <c r="C918" t="s">
        <v>266</v>
      </c>
      <c r="D918">
        <v>2015</v>
      </c>
      <c r="E918" s="2">
        <v>1521.6</v>
      </c>
      <c r="F918" s="2">
        <v>7.0000000000000001E-3</v>
      </c>
      <c r="G918" s="2">
        <v>0.377</v>
      </c>
    </row>
    <row r="919" spans="1:7" x14ac:dyDescent="0.25">
      <c r="A919" t="s">
        <v>240</v>
      </c>
      <c r="B919" t="s">
        <v>265</v>
      </c>
      <c r="C919" t="s">
        <v>267</v>
      </c>
      <c r="D919">
        <v>2015</v>
      </c>
      <c r="E919" s="2">
        <v>4908.53</v>
      </c>
      <c r="F919" s="2">
        <v>1.7999999999999999E-2</v>
      </c>
      <c r="G919" s="2">
        <v>0.874</v>
      </c>
    </row>
    <row r="920" spans="1:7" x14ac:dyDescent="0.25">
      <c r="A920" t="s">
        <v>240</v>
      </c>
      <c r="B920" t="s">
        <v>265</v>
      </c>
      <c r="C920" t="s">
        <v>268</v>
      </c>
      <c r="D920">
        <v>2015</v>
      </c>
      <c r="E920" s="2">
        <v>47816.37</v>
      </c>
      <c r="F920" s="2">
        <v>0.151</v>
      </c>
      <c r="G920" s="2">
        <v>8.7880000000000003</v>
      </c>
    </row>
    <row r="921" spans="1:7" x14ac:dyDescent="0.25">
      <c r="A921" t="s">
        <v>240</v>
      </c>
      <c r="B921" t="s">
        <v>269</v>
      </c>
      <c r="C921">
        <v>2</v>
      </c>
      <c r="D921">
        <v>2015</v>
      </c>
      <c r="E921" s="2">
        <v>429.37</v>
      </c>
      <c r="F921" s="2">
        <v>2E-3</v>
      </c>
      <c r="G921" s="2">
        <v>0.13700000000000001</v>
      </c>
    </row>
    <row r="922" spans="1:7" x14ac:dyDescent="0.25">
      <c r="A922" t="s">
        <v>240</v>
      </c>
      <c r="B922" t="s">
        <v>269</v>
      </c>
      <c r="C922">
        <v>3</v>
      </c>
      <c r="D922">
        <v>2015</v>
      </c>
      <c r="E922" s="2">
        <v>373.53</v>
      </c>
      <c r="F922" s="2">
        <v>1E-3</v>
      </c>
      <c r="G922" s="2">
        <v>9.9000000000000005E-2</v>
      </c>
    </row>
    <row r="923" spans="1:7" x14ac:dyDescent="0.25">
      <c r="A923" t="s">
        <v>240</v>
      </c>
      <c r="B923" t="s">
        <v>270</v>
      </c>
      <c r="C923">
        <v>1</v>
      </c>
      <c r="D923">
        <v>2015</v>
      </c>
      <c r="E923" s="2">
        <v>943852.48</v>
      </c>
      <c r="F923" s="2">
        <v>2.2629999999999999</v>
      </c>
      <c r="G923" s="2">
        <v>34.43</v>
      </c>
    </row>
    <row r="924" spans="1:7" x14ac:dyDescent="0.25">
      <c r="A924" t="s">
        <v>240</v>
      </c>
      <c r="B924" t="s">
        <v>270</v>
      </c>
      <c r="C924">
        <v>2</v>
      </c>
      <c r="D924">
        <v>2015</v>
      </c>
      <c r="E924" s="2">
        <v>979538.8</v>
      </c>
      <c r="F924" s="2">
        <v>2.3239999999999998</v>
      </c>
      <c r="G924" s="2">
        <v>87.033000000000001</v>
      </c>
    </row>
    <row r="925" spans="1:7" x14ac:dyDescent="0.25">
      <c r="A925" t="s">
        <v>240</v>
      </c>
      <c r="B925" t="s">
        <v>271</v>
      </c>
      <c r="C925" t="s">
        <v>243</v>
      </c>
      <c r="D925">
        <v>2015</v>
      </c>
      <c r="E925" s="2">
        <v>103659.52</v>
      </c>
      <c r="F925" s="2">
        <v>0.754</v>
      </c>
      <c r="G925" s="2">
        <v>20.382999999999999</v>
      </c>
    </row>
    <row r="926" spans="1:7" x14ac:dyDescent="0.25">
      <c r="A926" t="s">
        <v>240</v>
      </c>
      <c r="B926" t="s">
        <v>271</v>
      </c>
      <c r="C926" t="s">
        <v>244</v>
      </c>
      <c r="D926">
        <v>2015</v>
      </c>
      <c r="E926" s="2">
        <v>82030.850000000006</v>
      </c>
      <c r="F926" s="2">
        <v>0.70899999999999996</v>
      </c>
      <c r="G926" s="2">
        <v>18.356999999999999</v>
      </c>
    </row>
    <row r="927" spans="1:7" x14ac:dyDescent="0.25">
      <c r="A927" t="s">
        <v>240</v>
      </c>
      <c r="B927" t="s">
        <v>272</v>
      </c>
      <c r="C927" t="s">
        <v>273</v>
      </c>
      <c r="D927">
        <v>2015</v>
      </c>
    </row>
    <row r="928" spans="1:7" x14ac:dyDescent="0.25">
      <c r="A928" t="s">
        <v>240</v>
      </c>
      <c r="B928" t="s">
        <v>272</v>
      </c>
      <c r="C928" t="s">
        <v>274</v>
      </c>
      <c r="D928">
        <v>2015</v>
      </c>
    </row>
    <row r="929" spans="1:7" x14ac:dyDescent="0.25">
      <c r="A929" t="s">
        <v>240</v>
      </c>
      <c r="B929" t="s">
        <v>275</v>
      </c>
      <c r="C929">
        <v>1</v>
      </c>
      <c r="D929">
        <v>2015</v>
      </c>
      <c r="F929" s="2">
        <v>0.13200000000000001</v>
      </c>
      <c r="G929" s="2">
        <v>48.680999999999997</v>
      </c>
    </row>
    <row r="930" spans="1:7" x14ac:dyDescent="0.25">
      <c r="A930" t="s">
        <v>240</v>
      </c>
      <c r="B930" t="s">
        <v>275</v>
      </c>
      <c r="C930">
        <v>2</v>
      </c>
      <c r="D930">
        <v>2015</v>
      </c>
    </row>
    <row r="931" spans="1:7" x14ac:dyDescent="0.25">
      <c r="A931" t="s">
        <v>240</v>
      </c>
      <c r="B931" t="s">
        <v>275</v>
      </c>
      <c r="C931">
        <v>3</v>
      </c>
      <c r="D931">
        <v>2015</v>
      </c>
    </row>
    <row r="932" spans="1:7" x14ac:dyDescent="0.25">
      <c r="A932" t="s">
        <v>276</v>
      </c>
      <c r="B932" t="s">
        <v>277</v>
      </c>
      <c r="C932" t="s">
        <v>21</v>
      </c>
      <c r="D932">
        <v>2015</v>
      </c>
      <c r="E932" s="2">
        <v>159115.54</v>
      </c>
      <c r="F932" s="2">
        <v>0.50600000000000001</v>
      </c>
      <c r="G932" s="2">
        <v>62.274999999999999</v>
      </c>
    </row>
    <row r="933" spans="1:7" x14ac:dyDescent="0.25">
      <c r="A933" t="s">
        <v>276</v>
      </c>
      <c r="B933" t="s">
        <v>278</v>
      </c>
      <c r="C933" t="s">
        <v>85</v>
      </c>
      <c r="D933">
        <v>2015</v>
      </c>
      <c r="E933" s="2">
        <v>243643.77</v>
      </c>
      <c r="F933" s="2">
        <v>0.76500000000000001</v>
      </c>
      <c r="G933" s="2">
        <v>44.552</v>
      </c>
    </row>
    <row r="934" spans="1:7" x14ac:dyDescent="0.25">
      <c r="A934" t="s">
        <v>276</v>
      </c>
      <c r="B934" t="s">
        <v>278</v>
      </c>
      <c r="C934" t="s">
        <v>109</v>
      </c>
      <c r="D934">
        <v>2015</v>
      </c>
      <c r="E934" s="2">
        <v>6814.96</v>
      </c>
      <c r="F934" s="2">
        <v>2.4E-2</v>
      </c>
      <c r="G934" s="2">
        <v>2.9569999999999999</v>
      </c>
    </row>
    <row r="935" spans="1:7" x14ac:dyDescent="0.25">
      <c r="A935" t="s">
        <v>276</v>
      </c>
      <c r="B935" t="s">
        <v>278</v>
      </c>
      <c r="C935" t="s">
        <v>9</v>
      </c>
      <c r="D935">
        <v>2015</v>
      </c>
      <c r="E935" s="2">
        <v>6441.91</v>
      </c>
      <c r="F935" s="2">
        <v>2.3E-2</v>
      </c>
      <c r="G935" s="2">
        <v>3.1219999999999999</v>
      </c>
    </row>
    <row r="936" spans="1:7" x14ac:dyDescent="0.25">
      <c r="A936" t="s">
        <v>276</v>
      </c>
      <c r="B936" t="s">
        <v>279</v>
      </c>
      <c r="C936" t="s">
        <v>85</v>
      </c>
      <c r="D936">
        <v>2015</v>
      </c>
      <c r="E936" s="2">
        <v>1776770.95</v>
      </c>
      <c r="F936" s="2">
        <v>3.3719999999999999</v>
      </c>
      <c r="G936" s="2">
        <v>41.546999999999997</v>
      </c>
    </row>
    <row r="937" spans="1:7" x14ac:dyDescent="0.25">
      <c r="A937" t="s">
        <v>276</v>
      </c>
      <c r="B937" t="s">
        <v>280</v>
      </c>
      <c r="C937">
        <v>1</v>
      </c>
      <c r="D937">
        <v>2015</v>
      </c>
      <c r="E937" s="2">
        <v>22353.3</v>
      </c>
      <c r="F937" s="2">
        <v>6.9000000000000006E-2</v>
      </c>
      <c r="G937" s="2">
        <v>7.0830000000000002</v>
      </c>
    </row>
    <row r="938" spans="1:7" x14ac:dyDescent="0.25">
      <c r="A938" t="s">
        <v>276</v>
      </c>
      <c r="B938" t="s">
        <v>280</v>
      </c>
      <c r="C938">
        <v>2</v>
      </c>
      <c r="D938">
        <v>2015</v>
      </c>
      <c r="E938" s="2">
        <v>30365.599999999999</v>
      </c>
      <c r="F938" s="2">
        <v>9.9000000000000005E-2</v>
      </c>
      <c r="G938" s="2">
        <v>7.7789999999999999</v>
      </c>
    </row>
    <row r="939" spans="1:7" x14ac:dyDescent="0.25">
      <c r="A939" t="s">
        <v>276</v>
      </c>
      <c r="B939" t="s">
        <v>281</v>
      </c>
      <c r="C939" t="s">
        <v>282</v>
      </c>
      <c r="D939">
        <v>2015</v>
      </c>
      <c r="E939" s="2">
        <v>1552559.43</v>
      </c>
      <c r="F939" s="2">
        <v>3.25</v>
      </c>
      <c r="G939" s="2">
        <v>87.141000000000005</v>
      </c>
    </row>
    <row r="940" spans="1:7" x14ac:dyDescent="0.25">
      <c r="A940" t="s">
        <v>283</v>
      </c>
      <c r="B940" t="s">
        <v>284</v>
      </c>
      <c r="C940" t="s">
        <v>21</v>
      </c>
      <c r="D940">
        <v>2015</v>
      </c>
      <c r="E940" s="2">
        <v>107603.63</v>
      </c>
      <c r="F940" s="2">
        <v>0.255</v>
      </c>
      <c r="G940" s="2">
        <v>38.473999999999997</v>
      </c>
    </row>
    <row r="941" spans="1:7" x14ac:dyDescent="0.25">
      <c r="A941" t="s">
        <v>283</v>
      </c>
      <c r="B941" t="s">
        <v>285</v>
      </c>
      <c r="C941" t="s">
        <v>182</v>
      </c>
      <c r="D941">
        <v>2015</v>
      </c>
      <c r="E941" s="2">
        <v>1465.38</v>
      </c>
      <c r="F941" s="2">
        <v>1.7999999999999999E-2</v>
      </c>
      <c r="G941" s="2">
        <v>1.1180000000000001</v>
      </c>
    </row>
    <row r="942" spans="1:7" x14ac:dyDescent="0.25">
      <c r="A942" t="s">
        <v>283</v>
      </c>
      <c r="B942" t="s">
        <v>423</v>
      </c>
      <c r="C942" t="s">
        <v>424</v>
      </c>
      <c r="D942">
        <v>2015</v>
      </c>
    </row>
    <row r="943" spans="1:7" x14ac:dyDescent="0.25">
      <c r="A943" t="s">
        <v>283</v>
      </c>
      <c r="B943" t="s">
        <v>287</v>
      </c>
      <c r="C943" t="s">
        <v>105</v>
      </c>
      <c r="D943">
        <v>2015</v>
      </c>
      <c r="E943" s="2">
        <v>106378.89</v>
      </c>
      <c r="F943" s="2">
        <v>0.39100000000000001</v>
      </c>
      <c r="G943" s="2">
        <v>11.545999999999999</v>
      </c>
    </row>
    <row r="944" spans="1:7" x14ac:dyDescent="0.25">
      <c r="A944" t="s">
        <v>283</v>
      </c>
      <c r="B944" t="s">
        <v>287</v>
      </c>
      <c r="C944" t="s">
        <v>106</v>
      </c>
      <c r="D944">
        <v>2015</v>
      </c>
      <c r="E944" s="2">
        <v>91244.52</v>
      </c>
      <c r="F944" s="2">
        <v>0.33200000000000002</v>
      </c>
      <c r="G944" s="2">
        <v>9.8699999999999992</v>
      </c>
    </row>
    <row r="945" spans="1:7" x14ac:dyDescent="0.25">
      <c r="A945" t="s">
        <v>283</v>
      </c>
      <c r="B945" t="s">
        <v>287</v>
      </c>
      <c r="C945" t="s">
        <v>198</v>
      </c>
      <c r="D945">
        <v>2015</v>
      </c>
    </row>
    <row r="946" spans="1:7" x14ac:dyDescent="0.25">
      <c r="A946" t="s">
        <v>283</v>
      </c>
      <c r="B946" t="s">
        <v>287</v>
      </c>
      <c r="C946" t="s">
        <v>288</v>
      </c>
      <c r="D946">
        <v>2015</v>
      </c>
      <c r="E946" s="2">
        <v>57389.95</v>
      </c>
      <c r="F946" s="2">
        <v>0.20799999999999999</v>
      </c>
      <c r="G946" s="2">
        <v>4.8869999999999996</v>
      </c>
    </row>
    <row r="947" spans="1:7" x14ac:dyDescent="0.25">
      <c r="A947" t="s">
        <v>283</v>
      </c>
      <c r="B947" t="s">
        <v>287</v>
      </c>
      <c r="C947" t="s">
        <v>199</v>
      </c>
      <c r="D947">
        <v>2015</v>
      </c>
      <c r="E947" s="2">
        <v>63156.47</v>
      </c>
      <c r="F947" s="2">
        <v>0.23200000000000001</v>
      </c>
      <c r="G947" s="2">
        <v>5.867</v>
      </c>
    </row>
    <row r="948" spans="1:7" x14ac:dyDescent="0.25">
      <c r="A948" t="s">
        <v>283</v>
      </c>
      <c r="B948" t="s">
        <v>287</v>
      </c>
      <c r="C948" t="s">
        <v>289</v>
      </c>
      <c r="D948">
        <v>2015</v>
      </c>
      <c r="E948" s="2">
        <v>112016.35</v>
      </c>
      <c r="F948" s="2">
        <v>0.41</v>
      </c>
      <c r="G948" s="2">
        <v>9.3559999999999999</v>
      </c>
    </row>
    <row r="949" spans="1:7" x14ac:dyDescent="0.25">
      <c r="A949" t="s">
        <v>290</v>
      </c>
      <c r="B949" t="s">
        <v>291</v>
      </c>
      <c r="C949" t="s">
        <v>85</v>
      </c>
      <c r="D949">
        <v>2015</v>
      </c>
      <c r="E949" s="2">
        <v>88710.15</v>
      </c>
      <c r="F949" s="2">
        <v>0.25800000000000001</v>
      </c>
      <c r="G949" s="2">
        <v>5.84</v>
      </c>
    </row>
    <row r="950" spans="1:7" x14ac:dyDescent="0.25">
      <c r="A950" t="s">
        <v>290</v>
      </c>
      <c r="B950" t="s">
        <v>291</v>
      </c>
      <c r="C950" t="s">
        <v>109</v>
      </c>
      <c r="D950">
        <v>2015</v>
      </c>
      <c r="E950" s="2">
        <v>116899.19</v>
      </c>
      <c r="F950" s="2">
        <v>0.34</v>
      </c>
      <c r="G950" s="2">
        <v>7.5090000000000003</v>
      </c>
    </row>
    <row r="951" spans="1:7" x14ac:dyDescent="0.25">
      <c r="A951" t="s">
        <v>290</v>
      </c>
      <c r="B951" t="s">
        <v>291</v>
      </c>
      <c r="C951" t="s">
        <v>9</v>
      </c>
      <c r="D951">
        <v>2015</v>
      </c>
      <c r="E951" s="2">
        <v>123570.08</v>
      </c>
      <c r="F951" s="2">
        <v>0.35599999999999998</v>
      </c>
      <c r="G951" s="2">
        <v>7.4560000000000004</v>
      </c>
    </row>
    <row r="952" spans="1:7" x14ac:dyDescent="0.25">
      <c r="A952" t="s">
        <v>290</v>
      </c>
      <c r="B952" t="s">
        <v>293</v>
      </c>
      <c r="C952" t="s">
        <v>85</v>
      </c>
      <c r="D952">
        <v>2015</v>
      </c>
      <c r="E952" s="2">
        <v>72675.820000000007</v>
      </c>
      <c r="F952" s="2">
        <v>0.21199999999999999</v>
      </c>
      <c r="G952" s="2">
        <v>6.4859999999999998</v>
      </c>
    </row>
    <row r="953" spans="1:7" x14ac:dyDescent="0.25">
      <c r="A953" t="s">
        <v>290</v>
      </c>
      <c r="B953" t="s">
        <v>293</v>
      </c>
      <c r="C953" t="s">
        <v>109</v>
      </c>
      <c r="D953">
        <v>2015</v>
      </c>
      <c r="E953" s="2">
        <v>43981.24</v>
      </c>
      <c r="F953" s="2">
        <v>0.13</v>
      </c>
      <c r="G953" s="2">
        <v>4.1689999999999996</v>
      </c>
    </row>
    <row r="954" spans="1:7" x14ac:dyDescent="0.25">
      <c r="A954" t="s">
        <v>290</v>
      </c>
      <c r="B954" t="s">
        <v>293</v>
      </c>
      <c r="C954" t="s">
        <v>9</v>
      </c>
      <c r="D954">
        <v>2015</v>
      </c>
      <c r="E954" s="2">
        <v>88350.53</v>
      </c>
      <c r="F954" s="2">
        <v>0.24299999999999999</v>
      </c>
      <c r="G954" s="2">
        <v>6.5810000000000004</v>
      </c>
    </row>
    <row r="955" spans="1:7" x14ac:dyDescent="0.25">
      <c r="A955" t="s">
        <v>290</v>
      </c>
      <c r="B955" t="s">
        <v>294</v>
      </c>
      <c r="C955" t="s">
        <v>72</v>
      </c>
      <c r="D955">
        <v>2015</v>
      </c>
      <c r="E955" s="2">
        <v>2353.56</v>
      </c>
      <c r="F955" s="2">
        <v>1.0999999999999999E-2</v>
      </c>
      <c r="G955" s="2">
        <v>1.448</v>
      </c>
    </row>
    <row r="956" spans="1:7" x14ac:dyDescent="0.25">
      <c r="A956" t="s">
        <v>295</v>
      </c>
      <c r="B956" t="s">
        <v>296</v>
      </c>
      <c r="C956">
        <v>1</v>
      </c>
      <c r="D956">
        <v>2015</v>
      </c>
      <c r="E956" s="2">
        <v>684425.93</v>
      </c>
      <c r="F956" s="2">
        <v>1.5580000000000001</v>
      </c>
      <c r="G956" s="2">
        <v>49.180999999999997</v>
      </c>
    </row>
    <row r="957" spans="1:7" x14ac:dyDescent="0.25">
      <c r="A957" t="s">
        <v>295</v>
      </c>
      <c r="B957" t="s">
        <v>297</v>
      </c>
      <c r="C957" t="s">
        <v>126</v>
      </c>
      <c r="D957">
        <v>2015</v>
      </c>
      <c r="E957" s="2">
        <v>317809.23</v>
      </c>
      <c r="F957" s="2">
        <v>0.77400000000000002</v>
      </c>
      <c r="G957" s="2">
        <v>50.171999999999997</v>
      </c>
    </row>
    <row r="958" spans="1:7" x14ac:dyDescent="0.25">
      <c r="A958" t="s">
        <v>295</v>
      </c>
      <c r="B958" t="s">
        <v>298</v>
      </c>
      <c r="C958" t="s">
        <v>299</v>
      </c>
      <c r="D958">
        <v>2015</v>
      </c>
      <c r="E958" s="2">
        <v>114479.32</v>
      </c>
      <c r="F958" s="2">
        <v>0.376</v>
      </c>
      <c r="G958" s="2">
        <v>104.068</v>
      </c>
    </row>
    <row r="959" spans="1:7" x14ac:dyDescent="0.25">
      <c r="A959" t="s">
        <v>295</v>
      </c>
      <c r="B959" t="s">
        <v>298</v>
      </c>
      <c r="C959" t="s">
        <v>300</v>
      </c>
      <c r="D959">
        <v>2015</v>
      </c>
      <c r="E959" s="2">
        <v>609144.37</v>
      </c>
      <c r="F959" s="2">
        <v>1.8009999999999999</v>
      </c>
      <c r="G959" s="2">
        <v>477.21100000000001</v>
      </c>
    </row>
    <row r="960" spans="1:7" x14ac:dyDescent="0.25">
      <c r="A960" t="s">
        <v>295</v>
      </c>
      <c r="B960" t="s">
        <v>298</v>
      </c>
      <c r="C960" t="s">
        <v>301</v>
      </c>
      <c r="D960">
        <v>2015</v>
      </c>
      <c r="E960" s="2">
        <v>115446.37</v>
      </c>
      <c r="F960" s="2">
        <v>0.36099999999999999</v>
      </c>
      <c r="G960" s="2">
        <v>40.463999999999999</v>
      </c>
    </row>
    <row r="961" spans="1:7" x14ac:dyDescent="0.25">
      <c r="A961" t="s">
        <v>295</v>
      </c>
      <c r="B961" t="s">
        <v>298</v>
      </c>
      <c r="C961" t="s">
        <v>302</v>
      </c>
      <c r="D961">
        <v>2015</v>
      </c>
      <c r="E961" s="2">
        <v>136871.87</v>
      </c>
      <c r="F961" s="2">
        <v>0.441</v>
      </c>
      <c r="G961" s="2">
        <v>46.646999999999998</v>
      </c>
    </row>
    <row r="962" spans="1:7" x14ac:dyDescent="0.25">
      <c r="A962" t="s">
        <v>295</v>
      </c>
      <c r="B962" t="s">
        <v>303</v>
      </c>
      <c r="C962" t="s">
        <v>304</v>
      </c>
      <c r="D962">
        <v>2015</v>
      </c>
      <c r="E962" s="2">
        <v>1884171.45</v>
      </c>
      <c r="F962" s="2">
        <v>11.467000000000001</v>
      </c>
      <c r="G962" s="2">
        <v>44.396000000000001</v>
      </c>
    </row>
    <row r="963" spans="1:7" x14ac:dyDescent="0.25">
      <c r="A963" t="s">
        <v>295</v>
      </c>
      <c r="B963" t="s">
        <v>303</v>
      </c>
      <c r="C963" t="s">
        <v>305</v>
      </c>
      <c r="D963">
        <v>2015</v>
      </c>
      <c r="E963" s="2">
        <v>1890544.5</v>
      </c>
      <c r="F963" s="2">
        <v>11.534000000000001</v>
      </c>
      <c r="G963" s="2">
        <v>47.247</v>
      </c>
    </row>
    <row r="964" spans="1:7" x14ac:dyDescent="0.25">
      <c r="A964" t="s">
        <v>295</v>
      </c>
      <c r="B964" t="s">
        <v>307</v>
      </c>
      <c r="C964">
        <v>1</v>
      </c>
      <c r="D964">
        <v>2015</v>
      </c>
      <c r="E964" s="2">
        <v>9327.67</v>
      </c>
      <c r="F964" s="2">
        <v>3.2000000000000001E-2</v>
      </c>
      <c r="G964" s="2">
        <v>5.6189999999999998</v>
      </c>
    </row>
    <row r="965" spans="1:7" x14ac:dyDescent="0.25">
      <c r="A965" t="s">
        <v>295</v>
      </c>
      <c r="B965" t="s">
        <v>307</v>
      </c>
      <c r="C965">
        <v>2</v>
      </c>
      <c r="D965">
        <v>2015</v>
      </c>
      <c r="E965" s="2">
        <v>11973.54</v>
      </c>
      <c r="F965" s="2">
        <v>3.9E-2</v>
      </c>
      <c r="G965" s="2">
        <v>7.0890000000000004</v>
      </c>
    </row>
    <row r="966" spans="1:7" x14ac:dyDescent="0.25">
      <c r="A966" t="s">
        <v>295</v>
      </c>
      <c r="B966" t="s">
        <v>308</v>
      </c>
      <c r="C966" t="s">
        <v>17</v>
      </c>
      <c r="D966">
        <v>2015</v>
      </c>
      <c r="E966" s="2">
        <v>875143.01</v>
      </c>
      <c r="F966" s="2">
        <v>2.0009999999999999</v>
      </c>
      <c r="G966" s="2">
        <v>43.578000000000003</v>
      </c>
    </row>
    <row r="967" spans="1:7" x14ac:dyDescent="0.25">
      <c r="A967" t="s">
        <v>295</v>
      </c>
      <c r="B967" t="s">
        <v>308</v>
      </c>
      <c r="C967" t="s">
        <v>18</v>
      </c>
      <c r="D967">
        <v>2015</v>
      </c>
      <c r="E967" s="2">
        <v>862057.64</v>
      </c>
      <c r="F967" s="2">
        <v>2.0129999999999999</v>
      </c>
      <c r="G967" s="2">
        <v>43.177999999999997</v>
      </c>
    </row>
    <row r="968" spans="1:7" x14ac:dyDescent="0.25">
      <c r="A968" t="s">
        <v>295</v>
      </c>
      <c r="B968" t="s">
        <v>309</v>
      </c>
      <c r="C968" t="s">
        <v>310</v>
      </c>
      <c r="D968">
        <v>2015</v>
      </c>
      <c r="E968" s="2">
        <v>379103.36</v>
      </c>
      <c r="F968" s="2">
        <v>1.1819999999999999</v>
      </c>
      <c r="G968" s="2">
        <v>285.58999999999997</v>
      </c>
    </row>
    <row r="969" spans="1:7" x14ac:dyDescent="0.25">
      <c r="A969" t="s">
        <v>295</v>
      </c>
      <c r="B969" t="s">
        <v>311</v>
      </c>
      <c r="C969">
        <v>1</v>
      </c>
      <c r="D969">
        <v>2015</v>
      </c>
      <c r="E969" s="2">
        <v>172040.56</v>
      </c>
      <c r="F969" s="2">
        <v>0.44500000000000001</v>
      </c>
      <c r="G969" s="2">
        <v>424.87599999999998</v>
      </c>
    </row>
    <row r="970" spans="1:7" x14ac:dyDescent="0.25">
      <c r="A970" t="s">
        <v>295</v>
      </c>
      <c r="B970" t="s">
        <v>311</v>
      </c>
      <c r="C970">
        <v>2</v>
      </c>
      <c r="D970">
        <v>2015</v>
      </c>
      <c r="E970" s="2">
        <v>352279.18</v>
      </c>
      <c r="F970" s="2">
        <v>0.92400000000000004</v>
      </c>
      <c r="G970" s="2">
        <v>58.078000000000003</v>
      </c>
    </row>
    <row r="971" spans="1:7" x14ac:dyDescent="0.25">
      <c r="A971" t="s">
        <v>295</v>
      </c>
      <c r="B971" t="s">
        <v>312</v>
      </c>
      <c r="C971">
        <v>1</v>
      </c>
      <c r="D971">
        <v>2015</v>
      </c>
      <c r="E971" s="2">
        <v>7694.53</v>
      </c>
      <c r="F971" s="2">
        <v>6.6000000000000003E-2</v>
      </c>
      <c r="G971" s="2">
        <v>5.1260000000000003</v>
      </c>
    </row>
    <row r="972" spans="1:7" x14ac:dyDescent="0.25">
      <c r="A972" t="s">
        <v>295</v>
      </c>
      <c r="B972" t="s">
        <v>312</v>
      </c>
      <c r="C972">
        <v>2</v>
      </c>
      <c r="D972">
        <v>2015</v>
      </c>
      <c r="E972" s="2">
        <v>17554.22</v>
      </c>
      <c r="F972" s="2">
        <v>0.124</v>
      </c>
      <c r="G972" s="2">
        <v>11.308999999999999</v>
      </c>
    </row>
    <row r="973" spans="1:7" x14ac:dyDescent="0.25">
      <c r="A973" t="s">
        <v>295</v>
      </c>
      <c r="B973" t="s">
        <v>312</v>
      </c>
      <c r="C973">
        <v>3</v>
      </c>
      <c r="D973">
        <v>2015</v>
      </c>
      <c r="E973" s="2">
        <v>13511.56</v>
      </c>
      <c r="F973" s="2">
        <v>7.0000000000000007E-2</v>
      </c>
      <c r="G973" s="2">
        <v>7.8179999999999996</v>
      </c>
    </row>
    <row r="974" spans="1:7" x14ac:dyDescent="0.25">
      <c r="A974" t="s">
        <v>295</v>
      </c>
      <c r="B974" t="s">
        <v>312</v>
      </c>
      <c r="C974">
        <v>4</v>
      </c>
      <c r="D974">
        <v>2015</v>
      </c>
      <c r="E974" s="2">
        <v>8947.56</v>
      </c>
      <c r="F974" s="2">
        <v>4.9000000000000002E-2</v>
      </c>
      <c r="G974" s="2">
        <v>7.03</v>
      </c>
    </row>
    <row r="975" spans="1:7" x14ac:dyDescent="0.25">
      <c r="A975" t="s">
        <v>295</v>
      </c>
      <c r="B975" t="s">
        <v>313</v>
      </c>
      <c r="C975">
        <v>1</v>
      </c>
      <c r="D975">
        <v>2015</v>
      </c>
      <c r="E975" s="2">
        <v>45243.41</v>
      </c>
      <c r="F975" s="2">
        <v>0.16700000000000001</v>
      </c>
      <c r="G975" s="2">
        <v>64.296000000000006</v>
      </c>
    </row>
    <row r="976" spans="1:7" x14ac:dyDescent="0.25">
      <c r="A976" t="s">
        <v>295</v>
      </c>
      <c r="B976" t="s">
        <v>313</v>
      </c>
      <c r="C976">
        <v>2</v>
      </c>
      <c r="D976">
        <v>2015</v>
      </c>
      <c r="E976" s="2">
        <v>38328.120000000003</v>
      </c>
      <c r="F976" s="2">
        <v>0.13900000000000001</v>
      </c>
      <c r="G976" s="2">
        <v>59.48</v>
      </c>
    </row>
    <row r="977" spans="1:7" x14ac:dyDescent="0.25">
      <c r="A977" t="s">
        <v>295</v>
      </c>
      <c r="B977" t="s">
        <v>313</v>
      </c>
      <c r="C977">
        <v>3</v>
      </c>
      <c r="D977">
        <v>2015</v>
      </c>
      <c r="E977" s="2">
        <v>66246.69</v>
      </c>
      <c r="F977" s="2">
        <v>0.23400000000000001</v>
      </c>
      <c r="G977" s="2">
        <v>91.590999999999994</v>
      </c>
    </row>
    <row r="978" spans="1:7" x14ac:dyDescent="0.25">
      <c r="A978" t="s">
        <v>295</v>
      </c>
      <c r="B978" t="s">
        <v>314</v>
      </c>
      <c r="C978" t="s">
        <v>92</v>
      </c>
      <c r="D978">
        <v>2015</v>
      </c>
      <c r="E978" s="2">
        <v>74730.210000000006</v>
      </c>
      <c r="F978" s="2">
        <v>0.29099999999999998</v>
      </c>
      <c r="G978" s="2">
        <v>18.814</v>
      </c>
    </row>
    <row r="979" spans="1:7" x14ac:dyDescent="0.25">
      <c r="A979" t="s">
        <v>295</v>
      </c>
      <c r="B979" t="s">
        <v>315</v>
      </c>
      <c r="C979">
        <v>6</v>
      </c>
      <c r="D979">
        <v>2015</v>
      </c>
      <c r="E979" s="2">
        <v>58715.51</v>
      </c>
      <c r="F979" s="2">
        <v>0.21299999999999999</v>
      </c>
      <c r="G979" s="2">
        <v>74.221999999999994</v>
      </c>
    </row>
    <row r="980" spans="1:7" x14ac:dyDescent="0.25">
      <c r="A980" t="s">
        <v>295</v>
      </c>
      <c r="B980" t="s">
        <v>315</v>
      </c>
      <c r="C980">
        <v>7</v>
      </c>
      <c r="D980">
        <v>2015</v>
      </c>
      <c r="E980" s="2">
        <v>103260.7</v>
      </c>
      <c r="F980" s="2">
        <v>0.34799999999999998</v>
      </c>
      <c r="G980" s="2">
        <v>82.825000000000003</v>
      </c>
    </row>
    <row r="981" spans="1:7" x14ac:dyDescent="0.25">
      <c r="A981" t="s">
        <v>295</v>
      </c>
      <c r="B981" t="s">
        <v>315</v>
      </c>
      <c r="C981">
        <v>8</v>
      </c>
      <c r="D981">
        <v>2015</v>
      </c>
      <c r="E981" s="2">
        <v>481681.18</v>
      </c>
      <c r="F981" s="2">
        <v>1.57</v>
      </c>
      <c r="G981" s="2">
        <v>477.96</v>
      </c>
    </row>
    <row r="982" spans="1:7" x14ac:dyDescent="0.25">
      <c r="A982" t="s">
        <v>295</v>
      </c>
      <c r="B982" t="s">
        <v>315</v>
      </c>
      <c r="C982">
        <v>9</v>
      </c>
      <c r="D982">
        <v>2015</v>
      </c>
      <c r="E982" s="2">
        <v>169079.41</v>
      </c>
      <c r="F982" s="2">
        <v>0.44600000000000001</v>
      </c>
      <c r="G982" s="2">
        <v>6.8170000000000002</v>
      </c>
    </row>
    <row r="983" spans="1:7" x14ac:dyDescent="0.25">
      <c r="A983" t="s">
        <v>295</v>
      </c>
      <c r="B983" t="s">
        <v>316</v>
      </c>
      <c r="C983" t="s">
        <v>17</v>
      </c>
      <c r="D983">
        <v>2015</v>
      </c>
      <c r="E983" s="2">
        <v>111083.85</v>
      </c>
      <c r="F983" s="2">
        <v>0.375</v>
      </c>
      <c r="G983" s="2">
        <v>21.561</v>
      </c>
    </row>
    <row r="984" spans="1:7" x14ac:dyDescent="0.25">
      <c r="A984" t="s">
        <v>317</v>
      </c>
      <c r="B984" t="s">
        <v>318</v>
      </c>
      <c r="C984" t="s">
        <v>319</v>
      </c>
      <c r="D984">
        <v>2015</v>
      </c>
      <c r="E984" s="2">
        <v>1317679.73</v>
      </c>
      <c r="F984" s="2">
        <v>2.7280000000000002</v>
      </c>
      <c r="G984" s="2">
        <v>47.323999999999998</v>
      </c>
    </row>
    <row r="985" spans="1:7" x14ac:dyDescent="0.25">
      <c r="A985" t="s">
        <v>317</v>
      </c>
      <c r="B985" t="s">
        <v>318</v>
      </c>
      <c r="C985" t="s">
        <v>320</v>
      </c>
      <c r="D985">
        <v>2015</v>
      </c>
      <c r="E985" s="2">
        <v>1331744.55</v>
      </c>
      <c r="F985" s="2">
        <v>2.762</v>
      </c>
      <c r="G985" s="2">
        <v>46.83</v>
      </c>
    </row>
    <row r="986" spans="1:7" x14ac:dyDescent="0.25">
      <c r="A986" t="s">
        <v>317</v>
      </c>
      <c r="B986" t="s">
        <v>321</v>
      </c>
      <c r="C986" t="s">
        <v>126</v>
      </c>
      <c r="D986">
        <v>2015</v>
      </c>
      <c r="E986" s="2">
        <v>1881907.02</v>
      </c>
      <c r="F986" s="2">
        <v>4</v>
      </c>
      <c r="G986" s="2">
        <v>54.566000000000003</v>
      </c>
    </row>
    <row r="987" spans="1:7" x14ac:dyDescent="0.25">
      <c r="A987" t="s">
        <v>317</v>
      </c>
      <c r="B987" t="s">
        <v>321</v>
      </c>
      <c r="C987" t="s">
        <v>127</v>
      </c>
      <c r="D987">
        <v>2015</v>
      </c>
      <c r="E987" s="2">
        <v>1877231.27</v>
      </c>
      <c r="F987" s="2">
        <v>4.0369999999999999</v>
      </c>
      <c r="G987" s="2">
        <v>63.917000000000002</v>
      </c>
    </row>
    <row r="988" spans="1:7" x14ac:dyDescent="0.25">
      <c r="A988" t="s">
        <v>317</v>
      </c>
      <c r="B988" t="s">
        <v>321</v>
      </c>
      <c r="C988" t="s">
        <v>167</v>
      </c>
      <c r="D988">
        <v>2015</v>
      </c>
      <c r="E988" s="2">
        <v>1860036.46</v>
      </c>
      <c r="F988" s="2">
        <v>3.9889999999999999</v>
      </c>
      <c r="G988" s="2">
        <v>54.673999999999999</v>
      </c>
    </row>
    <row r="989" spans="1:7" x14ac:dyDescent="0.25">
      <c r="A989" t="s">
        <v>317</v>
      </c>
      <c r="B989" t="s">
        <v>321</v>
      </c>
      <c r="C989" t="s">
        <v>168</v>
      </c>
      <c r="D989">
        <v>2015</v>
      </c>
      <c r="E989" s="2">
        <v>1848378.44</v>
      </c>
      <c r="F989" s="2">
        <v>3.9769999999999999</v>
      </c>
      <c r="G989" s="2">
        <v>62.674999999999997</v>
      </c>
    </row>
    <row r="990" spans="1:7" x14ac:dyDescent="0.25">
      <c r="A990" t="s">
        <v>317</v>
      </c>
      <c r="B990" t="s">
        <v>322</v>
      </c>
      <c r="C990" t="s">
        <v>323</v>
      </c>
      <c r="D990">
        <v>2015</v>
      </c>
      <c r="E990" s="2">
        <v>11898.4</v>
      </c>
      <c r="F990" s="2">
        <v>0.04</v>
      </c>
      <c r="G990" s="2">
        <v>2.0369999999999999</v>
      </c>
    </row>
    <row r="991" spans="1:7" x14ac:dyDescent="0.25">
      <c r="A991" t="s">
        <v>317</v>
      </c>
      <c r="B991" t="s">
        <v>322</v>
      </c>
      <c r="C991" t="s">
        <v>324</v>
      </c>
      <c r="D991">
        <v>2015</v>
      </c>
      <c r="E991" s="2">
        <v>12106.37</v>
      </c>
      <c r="F991" s="2">
        <v>0.04</v>
      </c>
      <c r="G991" s="2">
        <v>2.0859999999999999</v>
      </c>
    </row>
    <row r="992" spans="1:7" x14ac:dyDescent="0.25">
      <c r="A992" t="s">
        <v>317</v>
      </c>
      <c r="B992" t="s">
        <v>322</v>
      </c>
      <c r="C992" t="s">
        <v>325</v>
      </c>
      <c r="D992">
        <v>2015</v>
      </c>
      <c r="E992" s="2">
        <v>9444.2099999999991</v>
      </c>
      <c r="F992" s="2">
        <v>3.1E-2</v>
      </c>
      <c r="G992" s="2">
        <v>1.3080000000000001</v>
      </c>
    </row>
    <row r="993" spans="1:7" x14ac:dyDescent="0.25">
      <c r="A993" t="s">
        <v>317</v>
      </c>
      <c r="B993" t="s">
        <v>322</v>
      </c>
      <c r="C993" t="s">
        <v>326</v>
      </c>
      <c r="D993">
        <v>2015</v>
      </c>
      <c r="E993" s="2">
        <v>9732.49</v>
      </c>
      <c r="F993" s="2">
        <v>3.2000000000000001E-2</v>
      </c>
      <c r="G993" s="2">
        <v>1.363</v>
      </c>
    </row>
    <row r="994" spans="1:7" x14ac:dyDescent="0.25">
      <c r="A994" t="s">
        <v>317</v>
      </c>
      <c r="B994" t="s">
        <v>322</v>
      </c>
      <c r="C994" t="s">
        <v>327</v>
      </c>
      <c r="D994">
        <v>2015</v>
      </c>
      <c r="E994" s="2">
        <v>7188.01</v>
      </c>
      <c r="F994" s="2">
        <v>2.4E-2</v>
      </c>
      <c r="G994" s="2">
        <v>1.06</v>
      </c>
    </row>
    <row r="995" spans="1:7" x14ac:dyDescent="0.25">
      <c r="A995" t="s">
        <v>317</v>
      </c>
      <c r="B995" t="s">
        <v>322</v>
      </c>
      <c r="C995" t="s">
        <v>328</v>
      </c>
      <c r="D995">
        <v>2015</v>
      </c>
      <c r="E995" s="2">
        <v>7156.67</v>
      </c>
      <c r="F995" s="2">
        <v>2.4E-2</v>
      </c>
      <c r="G995" s="2">
        <v>1.0640000000000001</v>
      </c>
    </row>
    <row r="996" spans="1:7" x14ac:dyDescent="0.25">
      <c r="A996" t="s">
        <v>317</v>
      </c>
      <c r="B996" t="s">
        <v>322</v>
      </c>
      <c r="C996" t="s">
        <v>329</v>
      </c>
      <c r="D996">
        <v>2015</v>
      </c>
      <c r="E996" s="2">
        <v>10557.6</v>
      </c>
      <c r="F996" s="2">
        <v>3.4000000000000002E-2</v>
      </c>
      <c r="G996" s="2">
        <v>1.6160000000000001</v>
      </c>
    </row>
    <row r="997" spans="1:7" x14ac:dyDescent="0.25">
      <c r="A997" t="s">
        <v>317</v>
      </c>
      <c r="B997" t="s">
        <v>322</v>
      </c>
      <c r="C997" t="s">
        <v>330</v>
      </c>
      <c r="D997">
        <v>2015</v>
      </c>
      <c r="E997" s="2">
        <v>10247.02</v>
      </c>
      <c r="F997" s="2">
        <v>3.3000000000000002E-2</v>
      </c>
      <c r="G997" s="2">
        <v>1.5660000000000001</v>
      </c>
    </row>
    <row r="998" spans="1:7" x14ac:dyDescent="0.25">
      <c r="A998" t="s">
        <v>317</v>
      </c>
      <c r="B998" t="s">
        <v>322</v>
      </c>
      <c r="C998" t="s">
        <v>331</v>
      </c>
      <c r="D998">
        <v>2015</v>
      </c>
      <c r="E998" s="2">
        <v>12097.05</v>
      </c>
      <c r="F998" s="2">
        <v>3.9E-2</v>
      </c>
      <c r="G998" s="2">
        <v>1.601</v>
      </c>
    </row>
    <row r="999" spans="1:7" x14ac:dyDescent="0.25">
      <c r="A999" t="s">
        <v>317</v>
      </c>
      <c r="B999" t="s">
        <v>322</v>
      </c>
      <c r="C999" t="s">
        <v>332</v>
      </c>
      <c r="D999">
        <v>2015</v>
      </c>
      <c r="E999" s="2">
        <v>11957.55</v>
      </c>
      <c r="F999" s="2">
        <v>3.9E-2</v>
      </c>
      <c r="G999" s="2">
        <v>1.6180000000000001</v>
      </c>
    </row>
    <row r="1000" spans="1:7" x14ac:dyDescent="0.25">
      <c r="A1000" t="s">
        <v>317</v>
      </c>
      <c r="B1000" t="s">
        <v>322</v>
      </c>
      <c r="C1000" t="s">
        <v>333</v>
      </c>
      <c r="D1000">
        <v>2015</v>
      </c>
      <c r="E1000" s="2">
        <v>14463.69</v>
      </c>
      <c r="F1000" s="2">
        <v>4.7E-2</v>
      </c>
      <c r="G1000" s="2">
        <v>1.9810000000000001</v>
      </c>
    </row>
    <row r="1001" spans="1:7" x14ac:dyDescent="0.25">
      <c r="A1001" t="s">
        <v>317</v>
      </c>
      <c r="B1001" t="s">
        <v>322</v>
      </c>
      <c r="C1001" t="s">
        <v>334</v>
      </c>
      <c r="D1001">
        <v>2015</v>
      </c>
      <c r="E1001" s="2">
        <v>14113.68</v>
      </c>
      <c r="F1001" s="2">
        <v>4.4999999999999998E-2</v>
      </c>
      <c r="G1001" s="2">
        <v>1.9</v>
      </c>
    </row>
    <row r="1002" spans="1:7" x14ac:dyDescent="0.25">
      <c r="A1002" t="s">
        <v>317</v>
      </c>
      <c r="B1002" t="s">
        <v>322</v>
      </c>
      <c r="C1002" t="s">
        <v>335</v>
      </c>
      <c r="D1002">
        <v>2015</v>
      </c>
      <c r="E1002" s="2">
        <v>12564.02</v>
      </c>
      <c r="F1002" s="2">
        <v>4.1000000000000002E-2</v>
      </c>
      <c r="G1002" s="2">
        <v>1.716</v>
      </c>
    </row>
    <row r="1003" spans="1:7" x14ac:dyDescent="0.25">
      <c r="A1003" t="s">
        <v>317</v>
      </c>
      <c r="B1003" t="s">
        <v>322</v>
      </c>
      <c r="C1003" t="s">
        <v>336</v>
      </c>
      <c r="D1003">
        <v>2015</v>
      </c>
      <c r="E1003" s="2">
        <v>12389.08</v>
      </c>
      <c r="F1003" s="2">
        <v>0.04</v>
      </c>
      <c r="G1003" s="2">
        <v>1.665</v>
      </c>
    </row>
    <row r="1004" spans="1:7" x14ac:dyDescent="0.25">
      <c r="A1004" t="s">
        <v>317</v>
      </c>
      <c r="B1004" t="s">
        <v>322</v>
      </c>
      <c r="C1004" t="s">
        <v>337</v>
      </c>
      <c r="D1004">
        <v>2015</v>
      </c>
      <c r="E1004" s="2">
        <v>14095.73</v>
      </c>
      <c r="F1004" s="2">
        <v>4.5999999999999999E-2</v>
      </c>
      <c r="G1004" s="2">
        <v>1.925</v>
      </c>
    </row>
    <row r="1005" spans="1:7" x14ac:dyDescent="0.25">
      <c r="A1005" t="s">
        <v>317</v>
      </c>
      <c r="B1005" t="s">
        <v>322</v>
      </c>
      <c r="C1005" t="s">
        <v>338</v>
      </c>
      <c r="D1005">
        <v>2015</v>
      </c>
      <c r="E1005" s="2">
        <v>13712.84</v>
      </c>
      <c r="F1005" s="2">
        <v>4.4999999999999998E-2</v>
      </c>
      <c r="G1005" s="2">
        <v>1.8620000000000001</v>
      </c>
    </row>
    <row r="1006" spans="1:7" x14ac:dyDescent="0.25">
      <c r="A1006" t="s">
        <v>317</v>
      </c>
      <c r="B1006" t="s">
        <v>322</v>
      </c>
      <c r="C1006" t="s">
        <v>339</v>
      </c>
      <c r="D1006">
        <v>2015</v>
      </c>
      <c r="E1006" s="2">
        <v>12801.92</v>
      </c>
      <c r="F1006" s="2">
        <v>4.2000000000000003E-2</v>
      </c>
      <c r="G1006" s="2">
        <v>1.782</v>
      </c>
    </row>
    <row r="1007" spans="1:7" x14ac:dyDescent="0.25">
      <c r="A1007" t="s">
        <v>317</v>
      </c>
      <c r="B1007" t="s">
        <v>322</v>
      </c>
      <c r="C1007" t="s">
        <v>340</v>
      </c>
      <c r="D1007">
        <v>2015</v>
      </c>
      <c r="E1007" s="2">
        <v>12701.32</v>
      </c>
      <c r="F1007" s="2">
        <v>4.1000000000000002E-2</v>
      </c>
      <c r="G1007" s="2">
        <v>1.718</v>
      </c>
    </row>
    <row r="1008" spans="1:7" x14ac:dyDescent="0.25">
      <c r="A1008" t="s">
        <v>317</v>
      </c>
      <c r="B1008" t="s">
        <v>322</v>
      </c>
      <c r="C1008" t="s">
        <v>341</v>
      </c>
      <c r="D1008">
        <v>2015</v>
      </c>
      <c r="E1008" s="2">
        <v>17334.57</v>
      </c>
      <c r="F1008" s="2">
        <v>5.6000000000000001E-2</v>
      </c>
      <c r="G1008" s="2">
        <v>2.3039999999999998</v>
      </c>
    </row>
    <row r="1009" spans="1:7" x14ac:dyDescent="0.25">
      <c r="A1009" t="s">
        <v>317</v>
      </c>
      <c r="B1009" t="s">
        <v>322</v>
      </c>
      <c r="C1009" t="s">
        <v>342</v>
      </c>
      <c r="D1009">
        <v>2015</v>
      </c>
      <c r="E1009" s="2">
        <v>17141.53</v>
      </c>
      <c r="F1009" s="2">
        <v>5.5E-2</v>
      </c>
      <c r="G1009" s="2">
        <v>2.2370000000000001</v>
      </c>
    </row>
    <row r="1010" spans="1:7" x14ac:dyDescent="0.25">
      <c r="A1010" t="s">
        <v>317</v>
      </c>
      <c r="B1010" t="s">
        <v>322</v>
      </c>
      <c r="C1010" t="s">
        <v>343</v>
      </c>
      <c r="D1010">
        <v>2015</v>
      </c>
      <c r="E1010" s="2">
        <v>14694.31</v>
      </c>
      <c r="F1010" s="2">
        <v>4.8000000000000001E-2</v>
      </c>
      <c r="G1010" s="2">
        <v>2.161</v>
      </c>
    </row>
    <row r="1011" spans="1:7" x14ac:dyDescent="0.25">
      <c r="A1011" t="s">
        <v>317</v>
      </c>
      <c r="B1011" t="s">
        <v>322</v>
      </c>
      <c r="C1011" t="s">
        <v>344</v>
      </c>
      <c r="D1011">
        <v>2015</v>
      </c>
      <c r="E1011" s="2">
        <v>14625.18</v>
      </c>
      <c r="F1011" s="2">
        <v>4.7E-2</v>
      </c>
      <c r="G1011" s="2">
        <v>2.129</v>
      </c>
    </row>
    <row r="1012" spans="1:7" x14ac:dyDescent="0.25">
      <c r="A1012" t="s">
        <v>317</v>
      </c>
      <c r="B1012" t="s">
        <v>322</v>
      </c>
      <c r="C1012" t="s">
        <v>345</v>
      </c>
      <c r="D1012">
        <v>2015</v>
      </c>
      <c r="E1012" s="2">
        <v>12671.5</v>
      </c>
      <c r="F1012" s="2">
        <v>4.1000000000000002E-2</v>
      </c>
      <c r="G1012" s="2">
        <v>2.028</v>
      </c>
    </row>
    <row r="1013" spans="1:7" x14ac:dyDescent="0.25">
      <c r="A1013" t="s">
        <v>317</v>
      </c>
      <c r="B1013" t="s">
        <v>322</v>
      </c>
      <c r="C1013" t="s">
        <v>346</v>
      </c>
      <c r="D1013">
        <v>2015</v>
      </c>
      <c r="E1013" s="2">
        <v>12180.73</v>
      </c>
      <c r="F1013" s="2">
        <v>3.9E-2</v>
      </c>
      <c r="G1013" s="2">
        <v>1.8919999999999999</v>
      </c>
    </row>
    <row r="1014" spans="1:7" x14ac:dyDescent="0.25">
      <c r="A1014" t="s">
        <v>317</v>
      </c>
      <c r="B1014" t="s">
        <v>347</v>
      </c>
      <c r="C1014" t="s">
        <v>348</v>
      </c>
      <c r="D1014">
        <v>2015</v>
      </c>
      <c r="E1014" s="2">
        <v>1151050.27</v>
      </c>
      <c r="F1014" s="2">
        <v>2.4580000000000002</v>
      </c>
      <c r="G1014" s="2">
        <v>46.454000000000001</v>
      </c>
    </row>
    <row r="1015" spans="1:7" x14ac:dyDescent="0.25">
      <c r="A1015" t="s">
        <v>317</v>
      </c>
      <c r="B1015" t="s">
        <v>347</v>
      </c>
      <c r="C1015" t="s">
        <v>349</v>
      </c>
      <c r="D1015">
        <v>2015</v>
      </c>
      <c r="E1015" s="2">
        <v>1084046.75</v>
      </c>
      <c r="F1015" s="2">
        <v>2.4119999999999999</v>
      </c>
      <c r="G1015" s="2">
        <v>46.459000000000003</v>
      </c>
    </row>
    <row r="1016" spans="1:7" x14ac:dyDescent="0.25">
      <c r="A1016" t="s">
        <v>317</v>
      </c>
      <c r="B1016" t="s">
        <v>350</v>
      </c>
      <c r="C1016">
        <v>1</v>
      </c>
      <c r="D1016">
        <v>2015</v>
      </c>
      <c r="E1016" s="2">
        <v>181079.03</v>
      </c>
      <c r="F1016" s="2">
        <v>0.60399999999999998</v>
      </c>
      <c r="G1016" s="2">
        <v>130.71700000000001</v>
      </c>
    </row>
    <row r="1017" spans="1:7" x14ac:dyDescent="0.25">
      <c r="A1017" t="s">
        <v>317</v>
      </c>
      <c r="B1017" t="s">
        <v>350</v>
      </c>
      <c r="C1017">
        <v>2</v>
      </c>
      <c r="D1017">
        <v>2015</v>
      </c>
      <c r="E1017" s="2">
        <v>145230.49</v>
      </c>
      <c r="F1017" s="2">
        <v>0.47</v>
      </c>
      <c r="G1017" s="2">
        <v>92.244</v>
      </c>
    </row>
    <row r="1018" spans="1:7" x14ac:dyDescent="0.25">
      <c r="A1018" t="s">
        <v>317</v>
      </c>
      <c r="B1018" t="s">
        <v>351</v>
      </c>
      <c r="C1018" t="s">
        <v>352</v>
      </c>
      <c r="D1018">
        <v>2015</v>
      </c>
      <c r="E1018" s="2">
        <v>26222.799999999999</v>
      </c>
      <c r="F1018" s="2">
        <v>9.1999999999999998E-2</v>
      </c>
      <c r="G1018" s="2">
        <v>4.2930000000000001</v>
      </c>
    </row>
    <row r="1019" spans="1:7" x14ac:dyDescent="0.25">
      <c r="A1019" t="s">
        <v>317</v>
      </c>
      <c r="B1019" t="s">
        <v>351</v>
      </c>
      <c r="C1019" t="s">
        <v>353</v>
      </c>
      <c r="D1019">
        <v>2015</v>
      </c>
      <c r="E1019" s="2">
        <v>23335.49</v>
      </c>
      <c r="F1019" s="2">
        <v>7.8E-2</v>
      </c>
      <c r="G1019" s="2">
        <v>2.5710000000000002</v>
      </c>
    </row>
    <row r="1020" spans="1:7" x14ac:dyDescent="0.25">
      <c r="A1020" t="s">
        <v>317</v>
      </c>
      <c r="B1020" t="s">
        <v>351</v>
      </c>
      <c r="C1020" t="s">
        <v>354</v>
      </c>
      <c r="D1020">
        <v>2015</v>
      </c>
      <c r="E1020" s="2">
        <v>1929982.49</v>
      </c>
      <c r="F1020" s="2">
        <v>3.964</v>
      </c>
      <c r="G1020" s="2">
        <v>39.779000000000003</v>
      </c>
    </row>
    <row r="1021" spans="1:7" x14ac:dyDescent="0.25">
      <c r="A1021" t="s">
        <v>317</v>
      </c>
      <c r="B1021" t="s">
        <v>351</v>
      </c>
      <c r="C1021" t="s">
        <v>355</v>
      </c>
      <c r="D1021">
        <v>2015</v>
      </c>
      <c r="E1021" s="2">
        <v>1935195.35</v>
      </c>
      <c r="F1021" s="2">
        <v>4</v>
      </c>
      <c r="G1021" s="2">
        <v>40.246000000000002</v>
      </c>
    </row>
    <row r="1022" spans="1:7" x14ac:dyDescent="0.25">
      <c r="A1022" t="s">
        <v>317</v>
      </c>
      <c r="B1022" t="s">
        <v>356</v>
      </c>
      <c r="C1022">
        <v>1</v>
      </c>
      <c r="D1022">
        <v>2015</v>
      </c>
      <c r="E1022" s="2">
        <v>35286.76</v>
      </c>
      <c r="F1022" s="2">
        <v>0.111</v>
      </c>
      <c r="G1022" s="2">
        <v>4.0670000000000002</v>
      </c>
    </row>
    <row r="1023" spans="1:7" x14ac:dyDescent="0.25">
      <c r="A1023" t="s">
        <v>317</v>
      </c>
      <c r="B1023" t="s">
        <v>356</v>
      </c>
      <c r="C1023">
        <v>2</v>
      </c>
      <c r="D1023">
        <v>2015</v>
      </c>
      <c r="E1023" s="2">
        <v>83388.5</v>
      </c>
      <c r="F1023" s="2">
        <v>0.26200000000000001</v>
      </c>
      <c r="G1023" s="2">
        <v>4.0179999999999998</v>
      </c>
    </row>
    <row r="1024" spans="1:7" x14ac:dyDescent="0.25">
      <c r="A1024" t="s">
        <v>317</v>
      </c>
      <c r="B1024" t="s">
        <v>356</v>
      </c>
      <c r="C1024">
        <v>3</v>
      </c>
      <c r="D1024">
        <v>2015</v>
      </c>
      <c r="E1024" s="2">
        <v>80071.08</v>
      </c>
      <c r="F1024" s="2">
        <v>0.252</v>
      </c>
      <c r="G1024" s="2">
        <v>3.7290000000000001</v>
      </c>
    </row>
    <row r="1025" spans="1:7" x14ac:dyDescent="0.25">
      <c r="A1025" t="s">
        <v>317</v>
      </c>
      <c r="B1025" t="s">
        <v>356</v>
      </c>
      <c r="C1025">
        <v>4</v>
      </c>
      <c r="D1025">
        <v>2015</v>
      </c>
      <c r="E1025" s="2">
        <v>85554.91</v>
      </c>
      <c r="F1025" s="2">
        <v>0.27100000000000002</v>
      </c>
      <c r="G1025" s="2">
        <v>3.85</v>
      </c>
    </row>
    <row r="1026" spans="1:7" x14ac:dyDescent="0.25">
      <c r="A1026" t="s">
        <v>317</v>
      </c>
      <c r="B1026" t="s">
        <v>356</v>
      </c>
      <c r="C1026">
        <v>5</v>
      </c>
      <c r="D1026">
        <v>2015</v>
      </c>
      <c r="E1026" s="2">
        <v>80431.570000000007</v>
      </c>
      <c r="F1026" s="2">
        <v>0.24199999999999999</v>
      </c>
      <c r="G1026" s="2">
        <v>3.52</v>
      </c>
    </row>
    <row r="1027" spans="1:7" x14ac:dyDescent="0.25">
      <c r="A1027" t="s">
        <v>317</v>
      </c>
      <c r="B1027" t="s">
        <v>357</v>
      </c>
      <c r="C1027" t="s">
        <v>358</v>
      </c>
      <c r="D1027">
        <v>2015</v>
      </c>
      <c r="E1027" s="2">
        <v>1302859.3999999999</v>
      </c>
      <c r="F1027" s="2">
        <v>2.8679999999999999</v>
      </c>
      <c r="G1027" s="2">
        <v>44.487000000000002</v>
      </c>
    </row>
    <row r="1028" spans="1:7" x14ac:dyDescent="0.25">
      <c r="A1028" t="s">
        <v>317</v>
      </c>
      <c r="B1028" t="s">
        <v>357</v>
      </c>
      <c r="C1028" t="s">
        <v>359</v>
      </c>
      <c r="D1028">
        <v>2015</v>
      </c>
      <c r="E1028" s="2">
        <v>1340226.8400000001</v>
      </c>
      <c r="F1028" s="2">
        <v>2.948</v>
      </c>
      <c r="G1028" s="2">
        <v>42.247</v>
      </c>
    </row>
    <row r="1029" spans="1:7" x14ac:dyDescent="0.25">
      <c r="A1029" t="s">
        <v>317</v>
      </c>
      <c r="B1029" t="s">
        <v>360</v>
      </c>
      <c r="C1029">
        <v>3</v>
      </c>
      <c r="D1029">
        <v>2015</v>
      </c>
      <c r="E1029" s="2">
        <v>5137.78</v>
      </c>
      <c r="F1029" s="2">
        <v>1.7999999999999999E-2</v>
      </c>
      <c r="G1029" s="2">
        <v>4.593</v>
      </c>
    </row>
    <row r="1030" spans="1:7" x14ac:dyDescent="0.25">
      <c r="A1030" t="s">
        <v>317</v>
      </c>
      <c r="B1030" t="s">
        <v>360</v>
      </c>
      <c r="C1030">
        <v>4</v>
      </c>
      <c r="D1030">
        <v>2015</v>
      </c>
      <c r="E1030" s="2">
        <v>3497.29</v>
      </c>
      <c r="F1030" s="2">
        <v>1.2999999999999999E-2</v>
      </c>
      <c r="G1030" s="2">
        <v>3.1320000000000001</v>
      </c>
    </row>
    <row r="1031" spans="1:7" x14ac:dyDescent="0.25">
      <c r="A1031" t="s">
        <v>317</v>
      </c>
      <c r="B1031" t="s">
        <v>360</v>
      </c>
      <c r="C1031">
        <v>5</v>
      </c>
      <c r="D1031">
        <v>2015</v>
      </c>
      <c r="E1031" s="2">
        <v>4062.69</v>
      </c>
      <c r="F1031" s="2">
        <v>1.4999999999999999E-2</v>
      </c>
      <c r="G1031" s="2">
        <v>3.6080000000000001</v>
      </c>
    </row>
    <row r="1032" spans="1:7" x14ac:dyDescent="0.25">
      <c r="A1032" t="s">
        <v>317</v>
      </c>
      <c r="B1032" t="s">
        <v>361</v>
      </c>
      <c r="C1032">
        <v>3</v>
      </c>
      <c r="D1032">
        <v>2015</v>
      </c>
      <c r="E1032" s="2">
        <v>85141.64</v>
      </c>
      <c r="F1032" s="2">
        <v>0.28000000000000003</v>
      </c>
      <c r="G1032" s="2">
        <v>67.399000000000001</v>
      </c>
    </row>
    <row r="1033" spans="1:7" x14ac:dyDescent="0.25">
      <c r="A1033" t="s">
        <v>317</v>
      </c>
      <c r="B1033" t="s">
        <v>361</v>
      </c>
      <c r="C1033">
        <v>4</v>
      </c>
      <c r="D1033">
        <v>2015</v>
      </c>
      <c r="E1033" s="2">
        <v>19135.73</v>
      </c>
      <c r="F1033" s="2">
        <v>0.08</v>
      </c>
      <c r="G1033" s="2">
        <v>4.0469999999999997</v>
      </c>
    </row>
    <row r="1034" spans="1:7" x14ac:dyDescent="0.25">
      <c r="A1034" t="s">
        <v>317</v>
      </c>
      <c r="B1034" t="s">
        <v>361</v>
      </c>
      <c r="C1034">
        <v>5</v>
      </c>
      <c r="D1034">
        <v>2015</v>
      </c>
      <c r="E1034" s="2">
        <v>26009.08</v>
      </c>
      <c r="F1034" s="2">
        <v>0.109</v>
      </c>
      <c r="G1034" s="2">
        <v>5.0830000000000002</v>
      </c>
    </row>
    <row r="1035" spans="1:7" x14ac:dyDescent="0.25">
      <c r="A1035" t="s">
        <v>317</v>
      </c>
      <c r="B1035" t="s">
        <v>361</v>
      </c>
      <c r="C1035">
        <v>6</v>
      </c>
      <c r="D1035">
        <v>2015</v>
      </c>
      <c r="E1035" s="2">
        <v>278183.74</v>
      </c>
      <c r="F1035" s="2">
        <v>0.72199999999999998</v>
      </c>
      <c r="G1035" s="2">
        <v>180.77699999999999</v>
      </c>
    </row>
    <row r="1036" spans="1:7" x14ac:dyDescent="0.25">
      <c r="A1036" t="s">
        <v>317</v>
      </c>
      <c r="B1036" t="s">
        <v>361</v>
      </c>
      <c r="C1036">
        <v>8</v>
      </c>
      <c r="D1036">
        <v>2015</v>
      </c>
      <c r="E1036" s="2">
        <v>1676404.41</v>
      </c>
      <c r="F1036" s="2">
        <v>3.6320000000000001</v>
      </c>
      <c r="G1036" s="2">
        <v>37.734999999999999</v>
      </c>
    </row>
    <row r="1037" spans="1:7" x14ac:dyDescent="0.25">
      <c r="A1037" t="s">
        <v>317</v>
      </c>
      <c r="B1037" t="s">
        <v>361</v>
      </c>
      <c r="C1037">
        <v>9</v>
      </c>
      <c r="D1037">
        <v>2015</v>
      </c>
      <c r="E1037" s="2">
        <v>1674646.29</v>
      </c>
      <c r="F1037" s="2">
        <v>3.665</v>
      </c>
      <c r="G1037" s="2">
        <v>38.280999999999999</v>
      </c>
    </row>
    <row r="1038" spans="1:7" x14ac:dyDescent="0.25">
      <c r="A1038" t="s">
        <v>317</v>
      </c>
      <c r="B1038" t="s">
        <v>362</v>
      </c>
      <c r="C1038" t="s">
        <v>9</v>
      </c>
      <c r="D1038">
        <v>2015</v>
      </c>
    </row>
    <row r="1039" spans="1:7" x14ac:dyDescent="0.25">
      <c r="A1039" t="s">
        <v>317</v>
      </c>
      <c r="B1039" t="s">
        <v>362</v>
      </c>
      <c r="C1039" t="s">
        <v>292</v>
      </c>
      <c r="D1039">
        <v>2015</v>
      </c>
    </row>
    <row r="1040" spans="1:7" x14ac:dyDescent="0.25">
      <c r="A1040" t="s">
        <v>317</v>
      </c>
      <c r="B1040" t="s">
        <v>362</v>
      </c>
      <c r="C1040" t="s">
        <v>71</v>
      </c>
      <c r="D1040">
        <v>2015</v>
      </c>
    </row>
    <row r="1041" spans="1:7" x14ac:dyDescent="0.25">
      <c r="A1041" t="s">
        <v>317</v>
      </c>
      <c r="B1041" t="s">
        <v>362</v>
      </c>
      <c r="C1041" t="s">
        <v>72</v>
      </c>
      <c r="D1041">
        <v>2015</v>
      </c>
    </row>
    <row r="1042" spans="1:7" x14ac:dyDescent="0.25">
      <c r="A1042" t="s">
        <v>317</v>
      </c>
      <c r="B1042" t="s">
        <v>363</v>
      </c>
      <c r="C1042" t="s">
        <v>364</v>
      </c>
      <c r="D1042">
        <v>2015</v>
      </c>
      <c r="E1042" s="2">
        <v>1203816.8600000001</v>
      </c>
      <c r="F1042" s="2">
        <v>2.6040000000000001</v>
      </c>
      <c r="G1042" s="2">
        <v>36.106000000000002</v>
      </c>
    </row>
    <row r="1043" spans="1:7" x14ac:dyDescent="0.25">
      <c r="A1043" t="s">
        <v>317</v>
      </c>
      <c r="B1043" t="s">
        <v>363</v>
      </c>
      <c r="C1043" t="s">
        <v>365</v>
      </c>
      <c r="D1043">
        <v>2015</v>
      </c>
      <c r="E1043" s="2">
        <v>1469391.59</v>
      </c>
      <c r="F1043" s="2">
        <v>3.1920000000000002</v>
      </c>
      <c r="G1043" s="2">
        <v>44.406999999999996</v>
      </c>
    </row>
    <row r="1044" spans="1:7" x14ac:dyDescent="0.25">
      <c r="A1044" t="s">
        <v>366</v>
      </c>
      <c r="B1044" t="s">
        <v>369</v>
      </c>
      <c r="C1044" t="s">
        <v>17</v>
      </c>
      <c r="D1044">
        <v>2015</v>
      </c>
      <c r="E1044" s="2">
        <v>1709631.56</v>
      </c>
      <c r="F1044" s="2">
        <v>3.5880000000000001</v>
      </c>
      <c r="G1044" s="2">
        <v>87.927999999999997</v>
      </c>
    </row>
    <row r="1045" spans="1:7" x14ac:dyDescent="0.25">
      <c r="A1045" t="s">
        <v>366</v>
      </c>
      <c r="B1045" t="s">
        <v>369</v>
      </c>
      <c r="C1045" t="s">
        <v>18</v>
      </c>
      <c r="D1045">
        <v>2015</v>
      </c>
      <c r="E1045" s="2">
        <v>1920332.53</v>
      </c>
      <c r="F1045" s="2">
        <v>3.9079999999999999</v>
      </c>
      <c r="G1045" s="2">
        <v>98.775000000000006</v>
      </c>
    </row>
    <row r="1046" spans="1:7" x14ac:dyDescent="0.25">
      <c r="A1046" t="s">
        <v>366</v>
      </c>
      <c r="B1046" t="s">
        <v>370</v>
      </c>
      <c r="C1046">
        <v>1</v>
      </c>
      <c r="D1046">
        <v>2015</v>
      </c>
      <c r="E1046" s="2">
        <v>1144592.9099999999</v>
      </c>
      <c r="F1046" s="2">
        <v>2.7240000000000002</v>
      </c>
      <c r="G1046" s="2">
        <v>71.239000000000004</v>
      </c>
    </row>
    <row r="1047" spans="1:7" x14ac:dyDescent="0.25">
      <c r="A1047" t="s">
        <v>366</v>
      </c>
      <c r="B1047" t="s">
        <v>370</v>
      </c>
      <c r="C1047">
        <v>2</v>
      </c>
      <c r="D1047">
        <v>2015</v>
      </c>
      <c r="E1047" s="2">
        <v>1154191.72</v>
      </c>
      <c r="F1047" s="2">
        <v>2.7360000000000002</v>
      </c>
      <c r="G1047" s="2">
        <v>77.513000000000005</v>
      </c>
    </row>
    <row r="1048" spans="1:7" x14ac:dyDescent="0.25">
      <c r="A1048" t="s">
        <v>366</v>
      </c>
      <c r="B1048" t="s">
        <v>371</v>
      </c>
      <c r="C1048" t="s">
        <v>126</v>
      </c>
      <c r="D1048">
        <v>2015</v>
      </c>
      <c r="E1048" s="2">
        <v>2068222.2</v>
      </c>
      <c r="F1048" s="2">
        <v>4.3739999999999997</v>
      </c>
      <c r="G1048" s="2">
        <v>112.748</v>
      </c>
    </row>
    <row r="1049" spans="1:7" x14ac:dyDescent="0.25">
      <c r="A1049" t="s">
        <v>366</v>
      </c>
      <c r="B1049" t="s">
        <v>371</v>
      </c>
      <c r="C1049" t="s">
        <v>127</v>
      </c>
      <c r="D1049">
        <v>2015</v>
      </c>
      <c r="E1049" s="2">
        <v>2114346.7400000002</v>
      </c>
      <c r="F1049" s="2">
        <v>4.4809999999999999</v>
      </c>
      <c r="G1049" s="2">
        <v>114.515</v>
      </c>
    </row>
    <row r="1050" spans="1:7" x14ac:dyDescent="0.25">
      <c r="A1050" t="s">
        <v>366</v>
      </c>
      <c r="B1050" t="s">
        <v>372</v>
      </c>
      <c r="C1050" t="s">
        <v>85</v>
      </c>
      <c r="D1050">
        <v>2015</v>
      </c>
      <c r="E1050" s="2">
        <v>1354358.2</v>
      </c>
      <c r="F1050" s="2">
        <v>2.9569999999999999</v>
      </c>
      <c r="G1050" s="2">
        <v>81.287999999999997</v>
      </c>
    </row>
    <row r="1051" spans="1:7" x14ac:dyDescent="0.25">
      <c r="A1051" t="s">
        <v>366</v>
      </c>
      <c r="B1051" t="s">
        <v>372</v>
      </c>
      <c r="C1051" t="s">
        <v>109</v>
      </c>
      <c r="D1051">
        <v>2015</v>
      </c>
      <c r="E1051" s="2">
        <v>1406270.66</v>
      </c>
      <c r="F1051" s="2">
        <v>3.1219999999999999</v>
      </c>
      <c r="G1051" s="2">
        <v>80.555000000000007</v>
      </c>
    </row>
    <row r="1052" spans="1:7" x14ac:dyDescent="0.25">
      <c r="A1052" t="s">
        <v>366</v>
      </c>
      <c r="B1052" t="s">
        <v>373</v>
      </c>
      <c r="C1052" t="s">
        <v>34</v>
      </c>
      <c r="D1052">
        <v>2015</v>
      </c>
      <c r="E1052" s="2">
        <v>9410.4</v>
      </c>
      <c r="F1052" s="2">
        <v>0.03</v>
      </c>
      <c r="G1052" s="2">
        <v>1.1759999999999999</v>
      </c>
    </row>
    <row r="1053" spans="1:7" x14ac:dyDescent="0.25">
      <c r="A1053" t="s">
        <v>366</v>
      </c>
      <c r="B1053" t="s">
        <v>373</v>
      </c>
      <c r="C1053" t="s">
        <v>133</v>
      </c>
      <c r="D1053">
        <v>2015</v>
      </c>
      <c r="E1053" s="2">
        <v>2536.16</v>
      </c>
      <c r="F1053" s="2">
        <v>8.0000000000000002E-3</v>
      </c>
      <c r="G1053" s="2">
        <v>0.48899999999999999</v>
      </c>
    </row>
    <row r="1054" spans="1:7" x14ac:dyDescent="0.25">
      <c r="A1054" t="s">
        <v>366</v>
      </c>
      <c r="B1054" t="s">
        <v>373</v>
      </c>
      <c r="C1054" t="s">
        <v>140</v>
      </c>
      <c r="D1054">
        <v>2015</v>
      </c>
      <c r="E1054" s="2">
        <v>10850.91</v>
      </c>
      <c r="F1054" s="2">
        <v>3.3000000000000002E-2</v>
      </c>
      <c r="G1054" s="2">
        <v>2.1659999999999999</v>
      </c>
    </row>
    <row r="1055" spans="1:7" x14ac:dyDescent="0.25">
      <c r="A1055" t="s">
        <v>366</v>
      </c>
      <c r="B1055" t="s">
        <v>373</v>
      </c>
      <c r="C1055" t="s">
        <v>141</v>
      </c>
      <c r="D1055">
        <v>2015</v>
      </c>
      <c r="E1055" s="2">
        <v>8838.56</v>
      </c>
      <c r="F1055" s="2">
        <v>2.5999999999999999E-2</v>
      </c>
      <c r="G1055" s="2">
        <v>1.0960000000000001</v>
      </c>
    </row>
    <row r="1056" spans="1:7" x14ac:dyDescent="0.25">
      <c r="A1056" t="s">
        <v>366</v>
      </c>
      <c r="B1056" t="s">
        <v>374</v>
      </c>
      <c r="C1056" t="s">
        <v>375</v>
      </c>
      <c r="D1056">
        <v>2015</v>
      </c>
      <c r="E1056" s="2">
        <v>2373987.1</v>
      </c>
      <c r="F1056" s="2">
        <v>19.242999999999999</v>
      </c>
      <c r="G1056" s="2">
        <v>74.427999999999997</v>
      </c>
    </row>
    <row r="1057" spans="1:7" x14ac:dyDescent="0.25">
      <c r="A1057" t="s">
        <v>376</v>
      </c>
      <c r="B1057" t="s">
        <v>377</v>
      </c>
      <c r="C1057" t="s">
        <v>198</v>
      </c>
      <c r="D1057">
        <v>2015</v>
      </c>
      <c r="E1057" s="2">
        <v>3741.06</v>
      </c>
      <c r="F1057" s="2">
        <v>1.6E-2</v>
      </c>
      <c r="G1057" s="2">
        <v>4.1280000000000001</v>
      </c>
    </row>
    <row r="1058" spans="1:7" x14ac:dyDescent="0.25">
      <c r="A1058" t="s">
        <v>376</v>
      </c>
      <c r="B1058" t="s">
        <v>377</v>
      </c>
      <c r="C1058" t="s">
        <v>288</v>
      </c>
      <c r="D1058">
        <v>2015</v>
      </c>
      <c r="E1058" s="2">
        <v>3323.11</v>
      </c>
      <c r="F1058" s="2">
        <v>3.2000000000000001E-2</v>
      </c>
      <c r="G1058" s="2">
        <v>15.27</v>
      </c>
    </row>
    <row r="1059" spans="1:7" x14ac:dyDescent="0.25">
      <c r="A1059" t="s">
        <v>376</v>
      </c>
      <c r="B1059" t="s">
        <v>378</v>
      </c>
      <c r="C1059">
        <v>2</v>
      </c>
      <c r="D1059">
        <v>2015</v>
      </c>
      <c r="E1059" s="2">
        <v>22579.27</v>
      </c>
      <c r="F1059" s="2">
        <v>0.10199999999999999</v>
      </c>
      <c r="G1059" s="2">
        <v>12.737</v>
      </c>
    </row>
    <row r="1060" spans="1:7" x14ac:dyDescent="0.25">
      <c r="A1060" t="s">
        <v>376</v>
      </c>
      <c r="B1060" t="s">
        <v>378</v>
      </c>
      <c r="C1060">
        <v>3</v>
      </c>
      <c r="D1060">
        <v>2015</v>
      </c>
      <c r="E1060" s="2">
        <v>14094.2</v>
      </c>
      <c r="F1060" s="2">
        <v>7.6999999999999999E-2</v>
      </c>
      <c r="G1060" s="2">
        <v>9.1760000000000002</v>
      </c>
    </row>
    <row r="1061" spans="1:7" x14ac:dyDescent="0.25">
      <c r="A1061" t="s">
        <v>376</v>
      </c>
      <c r="B1061" t="s">
        <v>378</v>
      </c>
      <c r="C1061">
        <v>4</v>
      </c>
      <c r="D1061">
        <v>2015</v>
      </c>
      <c r="E1061" s="2">
        <v>72292.88</v>
      </c>
      <c r="F1061" s="2">
        <v>0.246</v>
      </c>
      <c r="G1061" s="2">
        <v>12.284000000000001</v>
      </c>
    </row>
    <row r="1062" spans="1:7" x14ac:dyDescent="0.25">
      <c r="A1062" t="s">
        <v>376</v>
      </c>
      <c r="B1062" t="s">
        <v>379</v>
      </c>
      <c r="C1062">
        <v>1</v>
      </c>
      <c r="D1062">
        <v>2015</v>
      </c>
      <c r="E1062" s="2">
        <v>642828.73</v>
      </c>
      <c r="F1062" s="2">
        <v>1.4990000000000001</v>
      </c>
      <c r="G1062" s="2">
        <v>27.567</v>
      </c>
    </row>
    <row r="1063" spans="1:7" x14ac:dyDescent="0.25">
      <c r="A1063" t="s">
        <v>376</v>
      </c>
      <c r="B1063" t="s">
        <v>380</v>
      </c>
      <c r="C1063" t="s">
        <v>212</v>
      </c>
      <c r="D1063">
        <v>2015</v>
      </c>
      <c r="E1063" s="2">
        <v>19895.34</v>
      </c>
      <c r="F1063" s="2">
        <v>5.0999999999999997E-2</v>
      </c>
      <c r="G1063" s="2">
        <v>10.59</v>
      </c>
    </row>
    <row r="1064" spans="1:7" x14ac:dyDescent="0.25">
      <c r="A1064" t="s">
        <v>376</v>
      </c>
      <c r="B1064" t="s">
        <v>380</v>
      </c>
      <c r="C1064" t="s">
        <v>213</v>
      </c>
      <c r="D1064">
        <v>2015</v>
      </c>
      <c r="E1064" s="2">
        <v>27180.95</v>
      </c>
      <c r="F1064" s="2">
        <v>6.2E-2</v>
      </c>
      <c r="G1064" s="2">
        <v>10.082000000000001</v>
      </c>
    </row>
    <row r="1065" spans="1:7" x14ac:dyDescent="0.25">
      <c r="A1065" t="s">
        <v>376</v>
      </c>
      <c r="B1065" t="s">
        <v>381</v>
      </c>
      <c r="C1065" t="s">
        <v>382</v>
      </c>
      <c r="D1065">
        <v>2015</v>
      </c>
      <c r="E1065" s="2">
        <v>173</v>
      </c>
      <c r="F1065" s="2">
        <v>3.0000000000000001E-3</v>
      </c>
      <c r="G1065" s="2">
        <v>3.1629999999999998</v>
      </c>
    </row>
    <row r="1066" spans="1:7" x14ac:dyDescent="0.25">
      <c r="A1066" t="s">
        <v>376</v>
      </c>
      <c r="B1066" t="s">
        <v>381</v>
      </c>
      <c r="C1066" t="s">
        <v>383</v>
      </c>
      <c r="D1066">
        <v>2015</v>
      </c>
      <c r="E1066" s="2">
        <v>75</v>
      </c>
      <c r="F1066" s="2">
        <v>2E-3</v>
      </c>
      <c r="G1066" s="2">
        <v>1.8560000000000001</v>
      </c>
    </row>
    <row r="1067" spans="1:7" x14ac:dyDescent="0.25">
      <c r="A1067" t="s">
        <v>376</v>
      </c>
      <c r="B1067" t="s">
        <v>384</v>
      </c>
      <c r="C1067" t="s">
        <v>85</v>
      </c>
      <c r="D1067">
        <v>2015</v>
      </c>
      <c r="E1067" s="2">
        <v>12816.94</v>
      </c>
      <c r="F1067" s="2">
        <v>0.04</v>
      </c>
      <c r="G1067" s="2">
        <v>4.1769999999999996</v>
      </c>
    </row>
    <row r="1068" spans="1:7" x14ac:dyDescent="0.25">
      <c r="A1068" t="s">
        <v>385</v>
      </c>
      <c r="B1068" t="s">
        <v>387</v>
      </c>
      <c r="C1068" t="s">
        <v>388</v>
      </c>
      <c r="D1068">
        <v>2015</v>
      </c>
      <c r="E1068" s="2">
        <v>1160617.54</v>
      </c>
      <c r="F1068" s="2">
        <v>2.5630000000000002</v>
      </c>
      <c r="G1068" s="2">
        <v>42.110999999999997</v>
      </c>
    </row>
    <row r="1069" spans="1:7" x14ac:dyDescent="0.25">
      <c r="A1069" t="s">
        <v>385</v>
      </c>
      <c r="B1069" t="s">
        <v>387</v>
      </c>
      <c r="C1069" t="s">
        <v>389</v>
      </c>
      <c r="D1069">
        <v>2015</v>
      </c>
      <c r="E1069" s="2">
        <v>1151077.67</v>
      </c>
      <c r="F1069" s="2">
        <v>2.532</v>
      </c>
      <c r="G1069" s="2">
        <v>44.697000000000003</v>
      </c>
    </row>
    <row r="1070" spans="1:7" x14ac:dyDescent="0.25">
      <c r="A1070" t="s">
        <v>385</v>
      </c>
      <c r="B1070" t="s">
        <v>390</v>
      </c>
      <c r="C1070">
        <v>1</v>
      </c>
      <c r="D1070">
        <v>2015</v>
      </c>
      <c r="E1070" s="2">
        <v>19720.11</v>
      </c>
      <c r="F1070" s="2">
        <v>9.2999999999999999E-2</v>
      </c>
      <c r="G1070" s="2">
        <v>18.591000000000001</v>
      </c>
    </row>
    <row r="1071" spans="1:7" x14ac:dyDescent="0.25">
      <c r="A1071" t="s">
        <v>385</v>
      </c>
      <c r="B1071" t="s">
        <v>390</v>
      </c>
      <c r="C1071">
        <v>2</v>
      </c>
      <c r="D1071">
        <v>2015</v>
      </c>
      <c r="E1071" s="2">
        <v>36089.550000000003</v>
      </c>
      <c r="F1071" s="2">
        <v>0.158</v>
      </c>
      <c r="G1071" s="2">
        <v>23.024000000000001</v>
      </c>
    </row>
    <row r="1072" spans="1:7" x14ac:dyDescent="0.25">
      <c r="A1072" t="s">
        <v>385</v>
      </c>
      <c r="B1072" t="s">
        <v>390</v>
      </c>
      <c r="C1072">
        <v>3</v>
      </c>
      <c r="D1072">
        <v>2015</v>
      </c>
      <c r="E1072" s="2">
        <v>56587.23</v>
      </c>
      <c r="F1072" s="2">
        <v>0.20599999999999999</v>
      </c>
      <c r="G1072" s="2">
        <v>21.268999999999998</v>
      </c>
    </row>
    <row r="1073" spans="1:7" x14ac:dyDescent="0.25">
      <c r="A1073" t="s">
        <v>385</v>
      </c>
      <c r="B1073" t="s">
        <v>390</v>
      </c>
      <c r="C1073">
        <v>4</v>
      </c>
      <c r="D1073">
        <v>2015</v>
      </c>
      <c r="E1073" s="2">
        <v>14615.36</v>
      </c>
      <c r="F1073" s="2">
        <v>5.8999999999999997E-2</v>
      </c>
      <c r="G1073" s="2">
        <v>1.958</v>
      </c>
    </row>
    <row r="1074" spans="1:7" x14ac:dyDescent="0.25">
      <c r="A1074" t="s">
        <v>385</v>
      </c>
      <c r="B1074" t="s">
        <v>390</v>
      </c>
      <c r="C1074">
        <v>5</v>
      </c>
      <c r="D1074">
        <v>2015</v>
      </c>
      <c r="E1074" s="2">
        <v>17034.13</v>
      </c>
      <c r="F1074" s="2">
        <v>6.9000000000000006E-2</v>
      </c>
      <c r="G1074" s="2">
        <v>2.8570000000000002</v>
      </c>
    </row>
    <row r="1075" spans="1:7" x14ac:dyDescent="0.25">
      <c r="A1075" t="s">
        <v>385</v>
      </c>
      <c r="B1075" t="s">
        <v>390</v>
      </c>
      <c r="C1075">
        <v>6</v>
      </c>
      <c r="D1075">
        <v>2015</v>
      </c>
      <c r="E1075" s="2">
        <v>10197.69</v>
      </c>
      <c r="F1075" s="2">
        <v>4.4999999999999998E-2</v>
      </c>
      <c r="G1075" s="2">
        <v>1.6519999999999999</v>
      </c>
    </row>
    <row r="1076" spans="1:7" x14ac:dyDescent="0.25">
      <c r="A1076" t="s">
        <v>385</v>
      </c>
      <c r="B1076" t="s">
        <v>391</v>
      </c>
      <c r="C1076" t="s">
        <v>21</v>
      </c>
      <c r="D1076">
        <v>2015</v>
      </c>
      <c r="E1076" s="2">
        <v>1175372.74</v>
      </c>
      <c r="F1076" s="2">
        <v>2.4489999999999998</v>
      </c>
      <c r="G1076" s="2">
        <v>31.329000000000001</v>
      </c>
    </row>
    <row r="1077" spans="1:7" x14ac:dyDescent="0.25">
      <c r="A1077" t="s">
        <v>385</v>
      </c>
      <c r="B1077" t="s">
        <v>391</v>
      </c>
      <c r="C1077" t="s">
        <v>22</v>
      </c>
      <c r="D1077">
        <v>2015</v>
      </c>
      <c r="E1077" s="2">
        <v>1165778.5</v>
      </c>
      <c r="F1077" s="2">
        <v>2.4489999999999998</v>
      </c>
      <c r="G1077" s="2">
        <v>31.681999999999999</v>
      </c>
    </row>
    <row r="1078" spans="1:7" x14ac:dyDescent="0.25">
      <c r="A1078" t="s">
        <v>385</v>
      </c>
      <c r="B1078" t="s">
        <v>391</v>
      </c>
      <c r="C1078" t="s">
        <v>23</v>
      </c>
      <c r="D1078">
        <v>2015</v>
      </c>
      <c r="E1078" s="2">
        <v>1162443.25</v>
      </c>
      <c r="F1078" s="2">
        <v>2.4119999999999999</v>
      </c>
      <c r="G1078" s="2">
        <v>34.055999999999997</v>
      </c>
    </row>
    <row r="1079" spans="1:7" x14ac:dyDescent="0.25">
      <c r="A1079" t="s">
        <v>385</v>
      </c>
      <c r="B1079" t="s">
        <v>391</v>
      </c>
      <c r="C1079" t="s">
        <v>24</v>
      </c>
      <c r="D1079">
        <v>2015</v>
      </c>
      <c r="E1079" s="2">
        <v>1176073.1000000001</v>
      </c>
      <c r="F1079" s="2">
        <v>2.4279999999999999</v>
      </c>
      <c r="G1079" s="2">
        <v>35.168999999999997</v>
      </c>
    </row>
    <row r="1080" spans="1:7" x14ac:dyDescent="0.25">
      <c r="A1080" t="s">
        <v>385</v>
      </c>
      <c r="B1080" t="s">
        <v>392</v>
      </c>
      <c r="C1080" t="s">
        <v>393</v>
      </c>
      <c r="D1080">
        <v>2015</v>
      </c>
      <c r="E1080" s="2">
        <v>36948.120000000003</v>
      </c>
      <c r="F1080" s="2">
        <v>0.106</v>
      </c>
      <c r="G1080" s="2">
        <v>14.061</v>
      </c>
    </row>
    <row r="1081" spans="1:7" x14ac:dyDescent="0.25">
      <c r="A1081" t="s">
        <v>385</v>
      </c>
      <c r="B1081" t="s">
        <v>392</v>
      </c>
      <c r="C1081" t="s">
        <v>394</v>
      </c>
      <c r="D1081">
        <v>2015</v>
      </c>
      <c r="E1081" s="2">
        <v>43978.48</v>
      </c>
      <c r="F1081" s="2">
        <v>0.123</v>
      </c>
      <c r="G1081" s="2">
        <v>2.1139999999999999</v>
      </c>
    </row>
    <row r="1082" spans="1:7" x14ac:dyDescent="0.25">
      <c r="A1082" t="s">
        <v>385</v>
      </c>
      <c r="B1082" t="s">
        <v>395</v>
      </c>
      <c r="C1082" t="s">
        <v>286</v>
      </c>
      <c r="D1082">
        <v>2015</v>
      </c>
      <c r="E1082" s="2">
        <v>503491.96</v>
      </c>
      <c r="F1082" s="2">
        <v>1.113</v>
      </c>
      <c r="G1082" s="2">
        <v>32.76</v>
      </c>
    </row>
    <row r="1083" spans="1:7" x14ac:dyDescent="0.25">
      <c r="A1083" t="s">
        <v>385</v>
      </c>
      <c r="B1083" t="s">
        <v>396</v>
      </c>
      <c r="C1083" t="s">
        <v>286</v>
      </c>
      <c r="D1083">
        <v>2015</v>
      </c>
      <c r="E1083" s="2">
        <v>21410.959999999999</v>
      </c>
      <c r="F1083" s="2">
        <v>6.6000000000000003E-2</v>
      </c>
      <c r="G1083" s="2">
        <v>1.7809999999999999</v>
      </c>
    </row>
    <row r="1084" spans="1:7" x14ac:dyDescent="0.25">
      <c r="A1084" t="s">
        <v>385</v>
      </c>
      <c r="B1084" t="s">
        <v>396</v>
      </c>
      <c r="C1084" t="s">
        <v>397</v>
      </c>
      <c r="D1084">
        <v>2015</v>
      </c>
      <c r="E1084" s="2">
        <v>17828.91</v>
      </c>
      <c r="F1084" s="2">
        <v>5.3999999999999999E-2</v>
      </c>
      <c r="G1084" s="2">
        <v>1.4670000000000001</v>
      </c>
    </row>
    <row r="1085" spans="1:7" x14ac:dyDescent="0.25">
      <c r="A1085" t="s">
        <v>385</v>
      </c>
      <c r="B1085" t="s">
        <v>396</v>
      </c>
      <c r="C1085" t="s">
        <v>398</v>
      </c>
      <c r="D1085">
        <v>2015</v>
      </c>
      <c r="E1085" s="2">
        <v>25441.599999999999</v>
      </c>
      <c r="F1085" s="2">
        <v>7.3999999999999996E-2</v>
      </c>
      <c r="G1085" s="2">
        <v>2.1019999999999999</v>
      </c>
    </row>
    <row r="1086" spans="1:7" x14ac:dyDescent="0.25">
      <c r="A1086" t="s">
        <v>385</v>
      </c>
      <c r="B1086" t="s">
        <v>396</v>
      </c>
      <c r="C1086" t="s">
        <v>399</v>
      </c>
      <c r="D1086">
        <v>2015</v>
      </c>
      <c r="E1086" s="2">
        <v>20728.939999999999</v>
      </c>
      <c r="F1086" s="2">
        <v>6.4000000000000001E-2</v>
      </c>
      <c r="G1086" s="2">
        <v>1.7929999999999999</v>
      </c>
    </row>
    <row r="1087" spans="1:7" x14ac:dyDescent="0.25">
      <c r="A1087" t="s">
        <v>385</v>
      </c>
      <c r="B1087" t="s">
        <v>396</v>
      </c>
      <c r="C1087" t="s">
        <v>400</v>
      </c>
      <c r="D1087">
        <v>2015</v>
      </c>
      <c r="E1087" s="2">
        <v>21967.19</v>
      </c>
      <c r="F1087" s="2">
        <v>6.6000000000000003E-2</v>
      </c>
      <c r="G1087" s="2">
        <v>1.8879999999999999</v>
      </c>
    </row>
    <row r="1088" spans="1:7" x14ac:dyDescent="0.25">
      <c r="A1088" t="s">
        <v>401</v>
      </c>
      <c r="B1088" t="s">
        <v>403</v>
      </c>
      <c r="C1088" t="s">
        <v>85</v>
      </c>
      <c r="D1088">
        <v>2015</v>
      </c>
      <c r="E1088" s="2">
        <v>654285.67000000004</v>
      </c>
      <c r="F1088" s="2">
        <v>1.403</v>
      </c>
      <c r="G1088" s="2">
        <v>23.574999999999999</v>
      </c>
    </row>
    <row r="1089" spans="1:7" x14ac:dyDescent="0.25">
      <c r="A1089" t="s">
        <v>401</v>
      </c>
      <c r="B1089" t="s">
        <v>403</v>
      </c>
      <c r="C1089" t="s">
        <v>109</v>
      </c>
      <c r="D1089">
        <v>2015</v>
      </c>
      <c r="E1089" s="2">
        <v>498107.37</v>
      </c>
      <c r="F1089" s="2">
        <v>1.113</v>
      </c>
      <c r="G1089" s="2">
        <v>19.582000000000001</v>
      </c>
    </row>
    <row r="1090" spans="1:7" x14ac:dyDescent="0.25">
      <c r="A1090" t="s">
        <v>401</v>
      </c>
      <c r="B1090" t="s">
        <v>404</v>
      </c>
      <c r="C1090" t="s">
        <v>85</v>
      </c>
      <c r="D1090">
        <v>2015</v>
      </c>
      <c r="E1090" s="2">
        <v>53134.15</v>
      </c>
      <c r="F1090" s="2">
        <v>0.79800000000000004</v>
      </c>
      <c r="G1090" s="2">
        <v>10.287000000000001</v>
      </c>
    </row>
    <row r="1091" spans="1:7" x14ac:dyDescent="0.25">
      <c r="A1091" t="s">
        <v>401</v>
      </c>
      <c r="B1091" t="s">
        <v>404</v>
      </c>
      <c r="C1091" t="s">
        <v>109</v>
      </c>
      <c r="D1091">
        <v>2015</v>
      </c>
      <c r="E1091" s="2">
        <v>81306.27</v>
      </c>
      <c r="F1091" s="2">
        <v>1.1990000000000001</v>
      </c>
      <c r="G1091" s="2">
        <v>14.643000000000001</v>
      </c>
    </row>
    <row r="1092" spans="1:7" x14ac:dyDescent="0.25">
      <c r="A1092" t="s">
        <v>401</v>
      </c>
      <c r="B1092" t="s">
        <v>404</v>
      </c>
      <c r="C1092" t="s">
        <v>9</v>
      </c>
      <c r="D1092">
        <v>2015</v>
      </c>
      <c r="E1092" s="2">
        <v>75655.02</v>
      </c>
      <c r="F1092" s="2">
        <v>1.135</v>
      </c>
      <c r="G1092" s="2">
        <v>14.146000000000001</v>
      </c>
    </row>
    <row r="1093" spans="1:7" x14ac:dyDescent="0.25">
      <c r="A1093" t="s">
        <v>401</v>
      </c>
      <c r="B1093" t="s">
        <v>405</v>
      </c>
      <c r="C1093" t="s">
        <v>406</v>
      </c>
      <c r="D1093">
        <v>2015</v>
      </c>
      <c r="E1093" s="2">
        <v>303036.5</v>
      </c>
      <c r="F1093" s="2">
        <v>3.3730000000000002</v>
      </c>
      <c r="G1093" s="2">
        <v>47.103999999999999</v>
      </c>
    </row>
    <row r="1094" spans="1:7" x14ac:dyDescent="0.25">
      <c r="A1094" t="s">
        <v>401</v>
      </c>
      <c r="B1094" t="s">
        <v>405</v>
      </c>
      <c r="C1094" t="s">
        <v>407</v>
      </c>
      <c r="D1094">
        <v>2015</v>
      </c>
      <c r="E1094" s="2">
        <v>290076.59000000003</v>
      </c>
      <c r="F1094" s="2">
        <v>3.286</v>
      </c>
      <c r="G1094" s="2">
        <v>44.970999999999997</v>
      </c>
    </row>
    <row r="1095" spans="1:7" x14ac:dyDescent="0.25">
      <c r="A1095" t="s">
        <v>401</v>
      </c>
      <c r="B1095" t="s">
        <v>408</v>
      </c>
      <c r="C1095" t="s">
        <v>409</v>
      </c>
      <c r="D1095">
        <v>2015</v>
      </c>
      <c r="E1095" s="2">
        <v>1268685.01</v>
      </c>
      <c r="F1095" s="2">
        <v>2.7610000000000001</v>
      </c>
      <c r="G1095" s="2">
        <v>49.244</v>
      </c>
    </row>
    <row r="1096" spans="1:7" x14ac:dyDescent="0.25">
      <c r="A1096" t="s">
        <v>401</v>
      </c>
      <c r="B1096" t="s">
        <v>410</v>
      </c>
      <c r="C1096" t="s">
        <v>9</v>
      </c>
      <c r="D1096">
        <v>2015</v>
      </c>
      <c r="E1096" s="2">
        <v>23685.75</v>
      </c>
      <c r="F1096" s="2">
        <v>0.24</v>
      </c>
      <c r="G1096" s="2">
        <v>2.149</v>
      </c>
    </row>
    <row r="1097" spans="1:7" x14ac:dyDescent="0.25">
      <c r="A1097" t="s">
        <v>401</v>
      </c>
      <c r="B1097" t="s">
        <v>410</v>
      </c>
      <c r="C1097" t="s">
        <v>292</v>
      </c>
      <c r="D1097">
        <v>2015</v>
      </c>
      <c r="E1097" s="2">
        <v>24871.09</v>
      </c>
      <c r="F1097" s="2">
        <v>0.252</v>
      </c>
      <c r="G1097" s="2">
        <v>2.2869999999999999</v>
      </c>
    </row>
    <row r="1098" spans="1:7" x14ac:dyDescent="0.25">
      <c r="A1098" t="s">
        <v>401</v>
      </c>
      <c r="B1098" t="s">
        <v>411</v>
      </c>
      <c r="C1098" t="s">
        <v>412</v>
      </c>
      <c r="D1098">
        <v>2015</v>
      </c>
      <c r="E1098" s="2">
        <v>1489605.56</v>
      </c>
      <c r="F1098" s="2">
        <v>3.0670000000000002</v>
      </c>
      <c r="G1098" s="2">
        <v>39.454000000000001</v>
      </c>
    </row>
    <row r="1099" spans="1:7" x14ac:dyDescent="0.25">
      <c r="A1099" t="s">
        <v>401</v>
      </c>
      <c r="B1099" t="s">
        <v>413</v>
      </c>
      <c r="C1099">
        <v>1</v>
      </c>
      <c r="D1099">
        <v>2015</v>
      </c>
      <c r="E1099" s="2">
        <v>1542507.72</v>
      </c>
      <c r="F1099" s="2">
        <v>1.554</v>
      </c>
      <c r="G1099" s="2">
        <v>35.936999999999998</v>
      </c>
    </row>
    <row r="1100" spans="1:7" x14ac:dyDescent="0.25">
      <c r="A1100" t="s">
        <v>401</v>
      </c>
      <c r="B1100" t="s">
        <v>413</v>
      </c>
      <c r="C1100">
        <v>2</v>
      </c>
      <c r="D1100">
        <v>2015</v>
      </c>
      <c r="E1100" s="2">
        <v>1541191.99</v>
      </c>
      <c r="F1100" s="2">
        <v>1.536</v>
      </c>
      <c r="G1100" s="2">
        <v>40.917999999999999</v>
      </c>
    </row>
    <row r="1101" spans="1:7" x14ac:dyDescent="0.25">
      <c r="A1101" t="s">
        <v>401</v>
      </c>
      <c r="B1101" t="s">
        <v>414</v>
      </c>
      <c r="C1101" t="s">
        <v>17</v>
      </c>
      <c r="D1101">
        <v>2015</v>
      </c>
      <c r="E1101" s="2">
        <v>1751627.65</v>
      </c>
      <c r="F1101" s="2">
        <v>7.9710000000000001</v>
      </c>
      <c r="G1101" s="2">
        <v>53.651000000000003</v>
      </c>
    </row>
    <row r="1102" spans="1:7" x14ac:dyDescent="0.25">
      <c r="A1102" t="s">
        <v>401</v>
      </c>
      <c r="B1102" t="s">
        <v>415</v>
      </c>
      <c r="C1102">
        <v>1</v>
      </c>
      <c r="D1102">
        <v>2015</v>
      </c>
      <c r="E1102" s="2">
        <v>1849245.48</v>
      </c>
      <c r="F1102" s="2">
        <v>3.5369999999999999</v>
      </c>
      <c r="G1102" s="2">
        <v>91.149000000000001</v>
      </c>
    </row>
    <row r="1103" spans="1:7" x14ac:dyDescent="0.25">
      <c r="A1103" t="s">
        <v>401</v>
      </c>
      <c r="B1103" t="s">
        <v>416</v>
      </c>
      <c r="C1103" t="s">
        <v>412</v>
      </c>
      <c r="D1103">
        <v>2015</v>
      </c>
      <c r="E1103" s="2">
        <v>428179.99</v>
      </c>
      <c r="F1103" s="2">
        <v>6.0659999999999998</v>
      </c>
      <c r="G1103" s="2">
        <v>48.554000000000002</v>
      </c>
    </row>
    <row r="1104" spans="1:7" x14ac:dyDescent="0.25">
      <c r="A1104" t="s">
        <v>417</v>
      </c>
      <c r="B1104" t="s">
        <v>418</v>
      </c>
      <c r="C1104" t="s">
        <v>21</v>
      </c>
      <c r="D1104">
        <v>2015</v>
      </c>
      <c r="E1104" s="2">
        <v>41505.43</v>
      </c>
      <c r="F1104" s="2">
        <v>0.126</v>
      </c>
      <c r="G1104" s="2">
        <v>5.52</v>
      </c>
    </row>
    <row r="1105" spans="1:7" x14ac:dyDescent="0.25">
      <c r="A1105" t="s">
        <v>417</v>
      </c>
      <c r="B1105" t="s">
        <v>418</v>
      </c>
      <c r="C1105" t="s">
        <v>22</v>
      </c>
      <c r="D1105">
        <v>2015</v>
      </c>
      <c r="E1105" s="2">
        <v>38313.54</v>
      </c>
      <c r="F1105" s="2">
        <v>0.11799999999999999</v>
      </c>
      <c r="G1105" s="2">
        <v>1.581</v>
      </c>
    </row>
    <row r="1106" spans="1:7" x14ac:dyDescent="0.25">
      <c r="A1106" t="s">
        <v>417</v>
      </c>
      <c r="B1106" t="s">
        <v>418</v>
      </c>
      <c r="C1106" t="s">
        <v>23</v>
      </c>
      <c r="D1106">
        <v>2015</v>
      </c>
      <c r="E1106" s="2">
        <v>5448.43</v>
      </c>
      <c r="F1106" s="2">
        <v>1.7000000000000001E-2</v>
      </c>
      <c r="G1106" s="2">
        <v>0.437</v>
      </c>
    </row>
    <row r="1107" spans="1:7" x14ac:dyDescent="0.25">
      <c r="A1107" t="s">
        <v>417</v>
      </c>
      <c r="B1107" t="s">
        <v>419</v>
      </c>
      <c r="C1107" t="s">
        <v>85</v>
      </c>
      <c r="D1107">
        <v>2015</v>
      </c>
      <c r="E1107" s="2">
        <v>8398.89</v>
      </c>
      <c r="F1107" s="2">
        <v>2.5000000000000001E-2</v>
      </c>
      <c r="G1107" s="2">
        <v>2.2730000000000001</v>
      </c>
    </row>
    <row r="1108" spans="1:7" x14ac:dyDescent="0.25">
      <c r="A1108" t="s">
        <v>417</v>
      </c>
      <c r="B1108" t="s">
        <v>420</v>
      </c>
      <c r="C1108" t="s">
        <v>109</v>
      </c>
      <c r="D1108">
        <v>2015</v>
      </c>
      <c r="E1108" s="2">
        <v>7247.66</v>
      </c>
      <c r="F1108" s="2">
        <v>2.1000000000000001E-2</v>
      </c>
      <c r="G1108" s="2">
        <v>2.1949999999999998</v>
      </c>
    </row>
    <row r="1109" spans="1:7" x14ac:dyDescent="0.25">
      <c r="A1109" t="s">
        <v>7</v>
      </c>
      <c r="B1109" t="s">
        <v>14</v>
      </c>
      <c r="C1109">
        <v>1</v>
      </c>
      <c r="D1109">
        <v>2016</v>
      </c>
      <c r="E1109" s="2">
        <v>25955.29</v>
      </c>
      <c r="F1109" s="2">
        <v>8.5999999999999993E-2</v>
      </c>
      <c r="G1109" s="2">
        <v>37.402000000000001</v>
      </c>
    </row>
    <row r="1110" spans="1:7" x14ac:dyDescent="0.25">
      <c r="A1110" t="s">
        <v>7</v>
      </c>
      <c r="B1110" t="s">
        <v>14</v>
      </c>
      <c r="C1110">
        <v>2</v>
      </c>
      <c r="D1110">
        <v>2016</v>
      </c>
      <c r="E1110" s="2">
        <v>32825.199999999997</v>
      </c>
      <c r="F1110" s="2">
        <v>0.106</v>
      </c>
      <c r="G1110" s="2">
        <v>44.414999999999999</v>
      </c>
    </row>
    <row r="1111" spans="1:7" x14ac:dyDescent="0.25">
      <c r="A1111" t="s">
        <v>7</v>
      </c>
      <c r="B1111" t="s">
        <v>14</v>
      </c>
      <c r="C1111">
        <v>3</v>
      </c>
      <c r="D1111">
        <v>2016</v>
      </c>
      <c r="E1111" s="2">
        <v>46234.64</v>
      </c>
      <c r="F1111" s="2">
        <v>0.14499999999999999</v>
      </c>
      <c r="G1111" s="2">
        <v>125.474</v>
      </c>
    </row>
    <row r="1112" spans="1:7" x14ac:dyDescent="0.25">
      <c r="A1112" t="s">
        <v>7</v>
      </c>
      <c r="B1112" t="s">
        <v>15</v>
      </c>
      <c r="C1112">
        <v>1</v>
      </c>
      <c r="D1112">
        <v>2016</v>
      </c>
      <c r="E1112" s="2">
        <v>84843.31</v>
      </c>
      <c r="F1112" s="2">
        <v>0.29899999999999999</v>
      </c>
      <c r="G1112" s="2">
        <v>140.41399999999999</v>
      </c>
    </row>
    <row r="1113" spans="1:7" x14ac:dyDescent="0.25">
      <c r="A1113" t="s">
        <v>7</v>
      </c>
      <c r="B1113" t="s">
        <v>15</v>
      </c>
      <c r="C1113">
        <v>4</v>
      </c>
      <c r="D1113">
        <v>2016</v>
      </c>
      <c r="E1113" s="2">
        <v>35555.22</v>
      </c>
      <c r="F1113" s="2">
        <v>0.11799999999999999</v>
      </c>
      <c r="G1113" s="2">
        <v>4.8899999999999997</v>
      </c>
    </row>
    <row r="1114" spans="1:7" x14ac:dyDescent="0.25">
      <c r="A1114" t="s">
        <v>7</v>
      </c>
      <c r="B1114" t="s">
        <v>8</v>
      </c>
      <c r="C1114" t="s">
        <v>9</v>
      </c>
      <c r="D1114">
        <v>2016</v>
      </c>
      <c r="E1114" s="2">
        <v>12538.16</v>
      </c>
      <c r="F1114" s="2">
        <v>7.0999999999999994E-2</v>
      </c>
      <c r="G1114" s="2">
        <v>4.0190000000000001</v>
      </c>
    </row>
    <row r="1115" spans="1:7" x14ac:dyDescent="0.25">
      <c r="A1115" t="s">
        <v>7</v>
      </c>
      <c r="B1115" t="s">
        <v>10</v>
      </c>
      <c r="C1115" t="s">
        <v>11</v>
      </c>
      <c r="D1115">
        <v>2016</v>
      </c>
      <c r="E1115" s="2">
        <v>196626.36</v>
      </c>
      <c r="F1115" s="2">
        <v>0.49199999999999999</v>
      </c>
      <c r="G1115" s="2">
        <v>21.687999999999999</v>
      </c>
    </row>
    <row r="1116" spans="1:7" x14ac:dyDescent="0.25">
      <c r="A1116" t="s">
        <v>7</v>
      </c>
      <c r="B1116" t="s">
        <v>10</v>
      </c>
      <c r="C1116" t="s">
        <v>12</v>
      </c>
      <c r="D1116">
        <v>2016</v>
      </c>
      <c r="E1116" s="2">
        <v>1038516.41</v>
      </c>
      <c r="F1116" s="2">
        <v>2.4380000000000002</v>
      </c>
      <c r="G1116" s="2">
        <v>69.847999999999999</v>
      </c>
    </row>
    <row r="1117" spans="1:7" x14ac:dyDescent="0.25">
      <c r="A1117" t="s">
        <v>7</v>
      </c>
      <c r="B1117" t="s">
        <v>10</v>
      </c>
      <c r="C1117" t="s">
        <v>13</v>
      </c>
      <c r="D1117">
        <v>2016</v>
      </c>
      <c r="E1117" s="2">
        <v>1025789.32</v>
      </c>
      <c r="F1117" s="2">
        <v>2.4159999999999999</v>
      </c>
      <c r="G1117" s="2">
        <v>68</v>
      </c>
    </row>
    <row r="1118" spans="1:7" x14ac:dyDescent="0.25">
      <c r="A1118" t="s">
        <v>7</v>
      </c>
      <c r="B1118" t="s">
        <v>16</v>
      </c>
      <c r="C1118" t="s">
        <v>17</v>
      </c>
      <c r="D1118">
        <v>2016</v>
      </c>
      <c r="E1118" s="2">
        <v>975874.45</v>
      </c>
      <c r="F1118" s="2">
        <v>2.1019999999999999</v>
      </c>
      <c r="G1118" s="2">
        <v>27.99</v>
      </c>
    </row>
    <row r="1119" spans="1:7" x14ac:dyDescent="0.25">
      <c r="A1119" t="s">
        <v>7</v>
      </c>
      <c r="B1119" t="s">
        <v>16</v>
      </c>
      <c r="C1119" t="s">
        <v>18</v>
      </c>
      <c r="D1119">
        <v>2016</v>
      </c>
      <c r="E1119" s="2">
        <v>978988.8</v>
      </c>
      <c r="F1119" s="2">
        <v>2.0960000000000001</v>
      </c>
      <c r="G1119" s="2">
        <v>27.216000000000001</v>
      </c>
    </row>
    <row r="1120" spans="1:7" x14ac:dyDescent="0.25">
      <c r="A1120" t="s">
        <v>7</v>
      </c>
      <c r="B1120" t="s">
        <v>19</v>
      </c>
      <c r="C1120">
        <v>1</v>
      </c>
      <c r="D1120">
        <v>2016</v>
      </c>
      <c r="E1120" s="2">
        <v>34840.97</v>
      </c>
      <c r="F1120" s="2">
        <v>0.60899999999999999</v>
      </c>
      <c r="G1120" s="2">
        <v>17.335999999999999</v>
      </c>
    </row>
    <row r="1121" spans="1:7" x14ac:dyDescent="0.25">
      <c r="A1121" t="s">
        <v>7</v>
      </c>
      <c r="B1121" t="s">
        <v>19</v>
      </c>
      <c r="C1121">
        <v>2</v>
      </c>
      <c r="D1121">
        <v>2016</v>
      </c>
      <c r="E1121" s="2">
        <v>24408.48</v>
      </c>
      <c r="F1121" s="2">
        <v>0.42599999999999999</v>
      </c>
      <c r="G1121" s="2">
        <v>11.923</v>
      </c>
    </row>
    <row r="1122" spans="1:7" x14ac:dyDescent="0.25">
      <c r="A1122" t="s">
        <v>7</v>
      </c>
      <c r="B1122" t="s">
        <v>20</v>
      </c>
      <c r="C1122" t="s">
        <v>21</v>
      </c>
      <c r="D1122">
        <v>2016</v>
      </c>
      <c r="E1122" s="2">
        <v>6743.88</v>
      </c>
      <c r="F1122" s="2">
        <v>0.02</v>
      </c>
      <c r="G1122" s="2">
        <v>0.39100000000000001</v>
      </c>
    </row>
    <row r="1123" spans="1:7" x14ac:dyDescent="0.25">
      <c r="A1123" t="s">
        <v>7</v>
      </c>
      <c r="B1123" t="s">
        <v>20</v>
      </c>
      <c r="C1123" t="s">
        <v>22</v>
      </c>
      <c r="D1123">
        <v>2016</v>
      </c>
      <c r="E1123" s="2">
        <v>6316.37</v>
      </c>
      <c r="F1123" s="2">
        <v>1.9E-2</v>
      </c>
      <c r="G1123" s="2">
        <v>0.40400000000000003</v>
      </c>
    </row>
    <row r="1124" spans="1:7" x14ac:dyDescent="0.25">
      <c r="A1124" t="s">
        <v>7</v>
      </c>
      <c r="B1124" t="s">
        <v>20</v>
      </c>
      <c r="C1124" t="s">
        <v>23</v>
      </c>
      <c r="D1124">
        <v>2016</v>
      </c>
      <c r="E1124" s="2">
        <v>8326.68</v>
      </c>
      <c r="F1124" s="2">
        <v>2.4E-2</v>
      </c>
      <c r="G1124" s="2">
        <v>0.50900000000000001</v>
      </c>
    </row>
    <row r="1125" spans="1:7" x14ac:dyDescent="0.25">
      <c r="A1125" t="s">
        <v>7</v>
      </c>
      <c r="B1125" t="s">
        <v>20</v>
      </c>
      <c r="C1125" t="s">
        <v>24</v>
      </c>
      <c r="D1125">
        <v>2016</v>
      </c>
      <c r="E1125" s="2">
        <v>9440.4500000000007</v>
      </c>
      <c r="F1125" s="2">
        <v>2.8000000000000001E-2</v>
      </c>
      <c r="G1125" s="2">
        <v>0.63500000000000001</v>
      </c>
    </row>
    <row r="1126" spans="1:7" x14ac:dyDescent="0.25">
      <c r="A1126" t="s">
        <v>7</v>
      </c>
      <c r="B1126" t="s">
        <v>20</v>
      </c>
      <c r="C1126" t="s">
        <v>25</v>
      </c>
      <c r="D1126">
        <v>2016</v>
      </c>
      <c r="E1126" s="2">
        <v>13179.04</v>
      </c>
      <c r="F1126" s="2">
        <v>3.9E-2</v>
      </c>
      <c r="G1126" s="2">
        <v>0.94499999999999995</v>
      </c>
    </row>
    <row r="1127" spans="1:7" x14ac:dyDescent="0.25">
      <c r="A1127" t="s">
        <v>7</v>
      </c>
      <c r="B1127" t="s">
        <v>20</v>
      </c>
      <c r="C1127" t="s">
        <v>26</v>
      </c>
      <c r="D1127">
        <v>2016</v>
      </c>
      <c r="E1127" s="2">
        <v>14989.96</v>
      </c>
      <c r="F1127" s="2">
        <v>4.2999999999999997E-2</v>
      </c>
      <c r="G1127" s="2">
        <v>0.94899999999999995</v>
      </c>
    </row>
    <row r="1128" spans="1:7" x14ac:dyDescent="0.25">
      <c r="A1128" t="s">
        <v>7</v>
      </c>
      <c r="B1128" t="s">
        <v>20</v>
      </c>
      <c r="C1128" t="s">
        <v>27</v>
      </c>
      <c r="D1128">
        <v>2016</v>
      </c>
      <c r="E1128" s="2">
        <v>18420.64</v>
      </c>
      <c r="F1128" s="2">
        <v>5.3999999999999999E-2</v>
      </c>
      <c r="G1128" s="2">
        <v>1.373</v>
      </c>
    </row>
    <row r="1129" spans="1:7" x14ac:dyDescent="0.25">
      <c r="A1129" t="s">
        <v>7</v>
      </c>
      <c r="B1129" t="s">
        <v>20</v>
      </c>
      <c r="C1129" t="s">
        <v>28</v>
      </c>
      <c r="D1129">
        <v>2016</v>
      </c>
      <c r="E1129" s="2">
        <v>16399.310000000001</v>
      </c>
      <c r="F1129" s="2">
        <v>4.8000000000000001E-2</v>
      </c>
      <c r="G1129" s="2">
        <v>1.0760000000000001</v>
      </c>
    </row>
    <row r="1130" spans="1:7" x14ac:dyDescent="0.25">
      <c r="A1130" t="s">
        <v>7</v>
      </c>
      <c r="B1130" t="s">
        <v>20</v>
      </c>
      <c r="C1130" t="s">
        <v>29</v>
      </c>
      <c r="D1130">
        <v>2016</v>
      </c>
      <c r="E1130" s="2">
        <v>21131.85</v>
      </c>
      <c r="F1130" s="2">
        <v>6.0999999999999999E-2</v>
      </c>
      <c r="G1130" s="2">
        <v>1.2290000000000001</v>
      </c>
    </row>
    <row r="1131" spans="1:7" x14ac:dyDescent="0.25">
      <c r="A1131" t="s">
        <v>7</v>
      </c>
      <c r="B1131" t="s">
        <v>20</v>
      </c>
      <c r="C1131" t="s">
        <v>30</v>
      </c>
      <c r="D1131">
        <v>2016</v>
      </c>
      <c r="E1131" s="2">
        <v>28345.54</v>
      </c>
      <c r="F1131" s="2">
        <v>8.1000000000000003E-2</v>
      </c>
      <c r="G1131" s="2">
        <v>1.698</v>
      </c>
    </row>
    <row r="1132" spans="1:7" x14ac:dyDescent="0.25">
      <c r="A1132" t="s">
        <v>7</v>
      </c>
      <c r="B1132" t="s">
        <v>20</v>
      </c>
      <c r="C1132" t="s">
        <v>31</v>
      </c>
      <c r="D1132">
        <v>2016</v>
      </c>
      <c r="E1132" s="2">
        <v>6819.4</v>
      </c>
      <c r="F1132" s="2">
        <v>0.02</v>
      </c>
      <c r="G1132" s="2">
        <v>0.40100000000000002</v>
      </c>
    </row>
    <row r="1133" spans="1:7" x14ac:dyDescent="0.25">
      <c r="A1133" t="s">
        <v>7</v>
      </c>
      <c r="B1133" t="s">
        <v>20</v>
      </c>
      <c r="C1133" t="s">
        <v>32</v>
      </c>
      <c r="D1133">
        <v>2016</v>
      </c>
      <c r="E1133" s="2">
        <v>21103.81</v>
      </c>
      <c r="F1133" s="2">
        <v>6.0999999999999999E-2</v>
      </c>
      <c r="G1133" s="2">
        <v>1.2509999999999999</v>
      </c>
    </row>
    <row r="1134" spans="1:7" x14ac:dyDescent="0.25">
      <c r="A1134" t="s">
        <v>7</v>
      </c>
      <c r="B1134" t="s">
        <v>33</v>
      </c>
      <c r="C1134" t="s">
        <v>34</v>
      </c>
      <c r="D1134">
        <v>2016</v>
      </c>
      <c r="E1134" s="2">
        <v>5792.62</v>
      </c>
      <c r="F1134" s="2">
        <v>0.14899999999999999</v>
      </c>
      <c r="G1134" s="2">
        <v>1.589</v>
      </c>
    </row>
    <row r="1135" spans="1:7" x14ac:dyDescent="0.25">
      <c r="A1135" t="s">
        <v>7</v>
      </c>
      <c r="B1135" t="s">
        <v>35</v>
      </c>
      <c r="C1135" t="s">
        <v>36</v>
      </c>
      <c r="D1135">
        <v>2016</v>
      </c>
      <c r="E1135" s="2">
        <v>753026.11</v>
      </c>
      <c r="F1135" s="2">
        <v>1.758</v>
      </c>
      <c r="G1135" s="2">
        <v>33.057000000000002</v>
      </c>
    </row>
    <row r="1136" spans="1:7" x14ac:dyDescent="0.25">
      <c r="A1136" t="s">
        <v>7</v>
      </c>
      <c r="B1136" t="s">
        <v>35</v>
      </c>
      <c r="C1136" t="s">
        <v>37</v>
      </c>
      <c r="D1136">
        <v>2016</v>
      </c>
      <c r="E1136" s="2">
        <v>439958.04</v>
      </c>
      <c r="F1136" s="2">
        <v>1.018</v>
      </c>
      <c r="G1136" s="2">
        <v>19.062999999999999</v>
      </c>
    </row>
    <row r="1137" spans="1:7" x14ac:dyDescent="0.25">
      <c r="A1137" t="s">
        <v>7</v>
      </c>
      <c r="B1137" t="s">
        <v>38</v>
      </c>
      <c r="C1137" t="s">
        <v>39</v>
      </c>
      <c r="D1137">
        <v>2016</v>
      </c>
      <c r="E1137" s="2">
        <v>631096.5</v>
      </c>
      <c r="F1137" s="2">
        <v>1.351</v>
      </c>
      <c r="G1137" s="2">
        <v>17.190999999999999</v>
      </c>
    </row>
    <row r="1138" spans="1:7" x14ac:dyDescent="0.25">
      <c r="A1138" t="s">
        <v>7</v>
      </c>
      <c r="B1138" t="s">
        <v>38</v>
      </c>
      <c r="C1138" t="s">
        <v>40</v>
      </c>
      <c r="D1138">
        <v>2016</v>
      </c>
      <c r="E1138" s="2">
        <v>284249.96999999997</v>
      </c>
      <c r="F1138" s="2">
        <v>0.6</v>
      </c>
      <c r="G1138" s="2">
        <v>9.0389999999999997</v>
      </c>
    </row>
    <row r="1139" spans="1:7" x14ac:dyDescent="0.25">
      <c r="A1139" t="s">
        <v>7</v>
      </c>
      <c r="B1139" t="s">
        <v>38</v>
      </c>
      <c r="C1139" t="s">
        <v>41</v>
      </c>
      <c r="D1139">
        <v>2016</v>
      </c>
      <c r="E1139" s="2">
        <v>524554.73</v>
      </c>
      <c r="F1139" s="2">
        <v>1.137</v>
      </c>
      <c r="G1139" s="2">
        <v>14.617000000000001</v>
      </c>
    </row>
    <row r="1140" spans="1:7" x14ac:dyDescent="0.25">
      <c r="A1140" t="s">
        <v>7</v>
      </c>
      <c r="B1140" t="s">
        <v>38</v>
      </c>
      <c r="C1140" t="s">
        <v>42</v>
      </c>
      <c r="D1140">
        <v>2016</v>
      </c>
      <c r="E1140" s="2">
        <v>509749.82</v>
      </c>
      <c r="F1140" s="2">
        <v>1.111</v>
      </c>
      <c r="G1140" s="2">
        <v>15.41</v>
      </c>
    </row>
    <row r="1141" spans="1:7" x14ac:dyDescent="0.25">
      <c r="A1141" t="s">
        <v>7</v>
      </c>
      <c r="B1141" t="s">
        <v>38</v>
      </c>
      <c r="C1141" t="s">
        <v>43</v>
      </c>
      <c r="D1141">
        <v>2016</v>
      </c>
      <c r="E1141" s="2">
        <v>1268256.8500000001</v>
      </c>
      <c r="F1141" s="2">
        <v>2.633</v>
      </c>
      <c r="G1141" s="2">
        <v>39.247999999999998</v>
      </c>
    </row>
    <row r="1142" spans="1:7" x14ac:dyDescent="0.25">
      <c r="A1142" t="s">
        <v>7</v>
      </c>
      <c r="B1142" t="s">
        <v>38</v>
      </c>
      <c r="C1142" t="s">
        <v>44</v>
      </c>
      <c r="D1142">
        <v>2016</v>
      </c>
      <c r="E1142" s="2">
        <v>1324045.77</v>
      </c>
      <c r="F1142" s="2">
        <v>2.7679999999999998</v>
      </c>
      <c r="G1142" s="2">
        <v>41.027999999999999</v>
      </c>
    </row>
    <row r="1143" spans="1:7" x14ac:dyDescent="0.25">
      <c r="A1143" t="s">
        <v>7</v>
      </c>
      <c r="B1143" t="s">
        <v>38</v>
      </c>
      <c r="C1143" t="s">
        <v>45</v>
      </c>
      <c r="D1143">
        <v>2016</v>
      </c>
      <c r="E1143" s="2">
        <v>1612752.96</v>
      </c>
      <c r="F1143" s="2">
        <v>3.4220000000000002</v>
      </c>
      <c r="G1143" s="2">
        <v>46.442999999999998</v>
      </c>
    </row>
    <row r="1144" spans="1:7" x14ac:dyDescent="0.25">
      <c r="A1144" t="s">
        <v>7</v>
      </c>
      <c r="B1144" t="s">
        <v>38</v>
      </c>
      <c r="C1144" t="s">
        <v>46</v>
      </c>
      <c r="D1144">
        <v>2016</v>
      </c>
      <c r="E1144" s="2">
        <v>1506981.33</v>
      </c>
      <c r="F1144" s="2">
        <v>3.1880000000000002</v>
      </c>
      <c r="G1144" s="2">
        <v>46.801000000000002</v>
      </c>
    </row>
    <row r="1145" spans="1:7" x14ac:dyDescent="0.25">
      <c r="A1145" t="s">
        <v>7</v>
      </c>
      <c r="B1145" t="s">
        <v>47</v>
      </c>
      <c r="C1145" t="s">
        <v>48</v>
      </c>
      <c r="D1145">
        <v>2016</v>
      </c>
      <c r="E1145" s="2">
        <v>969372.97</v>
      </c>
      <c r="F1145" s="2">
        <v>2.085</v>
      </c>
      <c r="G1145" s="2">
        <v>32.752000000000002</v>
      </c>
    </row>
    <row r="1146" spans="1:7" x14ac:dyDescent="0.25">
      <c r="A1146" t="s">
        <v>7</v>
      </c>
      <c r="B1146" t="s">
        <v>47</v>
      </c>
      <c r="C1146" t="s">
        <v>49</v>
      </c>
      <c r="D1146">
        <v>2016</v>
      </c>
      <c r="E1146" s="2">
        <v>1189083.43</v>
      </c>
      <c r="F1146" s="2">
        <v>2.5419999999999998</v>
      </c>
      <c r="G1146" s="2">
        <v>40.000999999999998</v>
      </c>
    </row>
    <row r="1147" spans="1:7" x14ac:dyDescent="0.25">
      <c r="A1147" t="s">
        <v>7</v>
      </c>
      <c r="B1147" t="s">
        <v>50</v>
      </c>
      <c r="C1147">
        <v>1</v>
      </c>
      <c r="D1147">
        <v>2016</v>
      </c>
      <c r="E1147" s="2">
        <v>30019.84</v>
      </c>
      <c r="F1147" s="2">
        <v>0.60799999999999998</v>
      </c>
      <c r="G1147" s="2">
        <v>29.268000000000001</v>
      </c>
    </row>
    <row r="1148" spans="1:7" x14ac:dyDescent="0.25">
      <c r="A1148" t="s">
        <v>7</v>
      </c>
      <c r="B1148" t="s">
        <v>50</v>
      </c>
      <c r="C1148">
        <v>2</v>
      </c>
      <c r="D1148">
        <v>2016</v>
      </c>
      <c r="E1148" s="2">
        <v>58754.15</v>
      </c>
      <c r="F1148" s="2">
        <v>1.139</v>
      </c>
      <c r="G1148" s="2">
        <v>45.74</v>
      </c>
    </row>
    <row r="1149" spans="1:7" x14ac:dyDescent="0.25">
      <c r="A1149" t="s">
        <v>7</v>
      </c>
      <c r="B1149" t="s">
        <v>50</v>
      </c>
      <c r="C1149">
        <v>3</v>
      </c>
      <c r="D1149">
        <v>2016</v>
      </c>
      <c r="E1149" s="2">
        <v>192682.91</v>
      </c>
      <c r="F1149" s="2">
        <v>3.54</v>
      </c>
      <c r="G1149" s="2">
        <v>184.821</v>
      </c>
    </row>
    <row r="1150" spans="1:7" x14ac:dyDescent="0.25">
      <c r="A1150" t="s">
        <v>7</v>
      </c>
      <c r="B1150" t="s">
        <v>50</v>
      </c>
      <c r="C1150">
        <v>4</v>
      </c>
      <c r="D1150">
        <v>2016</v>
      </c>
      <c r="E1150" s="2">
        <v>554489.59999999998</v>
      </c>
      <c r="F1150" s="2">
        <v>16.356999999999999</v>
      </c>
      <c r="G1150" s="2">
        <v>512.49800000000005</v>
      </c>
    </row>
    <row r="1151" spans="1:7" x14ac:dyDescent="0.25">
      <c r="A1151" t="s">
        <v>7</v>
      </c>
      <c r="B1151" t="s">
        <v>51</v>
      </c>
      <c r="C1151" t="s">
        <v>52</v>
      </c>
      <c r="D1151">
        <v>2016</v>
      </c>
      <c r="E1151" s="2">
        <v>1229927.3</v>
      </c>
      <c r="F1151" s="2">
        <v>2.637</v>
      </c>
      <c r="G1151" s="2">
        <v>42.68</v>
      </c>
    </row>
    <row r="1152" spans="1:7" x14ac:dyDescent="0.25">
      <c r="A1152" t="s">
        <v>7</v>
      </c>
      <c r="B1152" t="s">
        <v>53</v>
      </c>
      <c r="C1152">
        <v>1</v>
      </c>
      <c r="D1152">
        <v>2016</v>
      </c>
      <c r="E1152" s="2">
        <v>1002357.71</v>
      </c>
      <c r="F1152" s="2">
        <v>2.1429999999999998</v>
      </c>
      <c r="G1152" s="2">
        <v>40.198</v>
      </c>
    </row>
    <row r="1153" spans="1:7" x14ac:dyDescent="0.25">
      <c r="A1153" t="s">
        <v>7</v>
      </c>
      <c r="B1153" t="s">
        <v>53</v>
      </c>
      <c r="C1153">
        <v>2</v>
      </c>
      <c r="D1153">
        <v>2016</v>
      </c>
      <c r="E1153" s="2">
        <v>1066183.6399999999</v>
      </c>
      <c r="F1153" s="2">
        <v>2.3159999999999998</v>
      </c>
      <c r="G1153" s="2">
        <v>42.290999999999997</v>
      </c>
    </row>
    <row r="1154" spans="1:7" x14ac:dyDescent="0.25">
      <c r="A1154" t="s">
        <v>7</v>
      </c>
      <c r="B1154" t="s">
        <v>53</v>
      </c>
      <c r="C1154">
        <v>5</v>
      </c>
      <c r="D1154">
        <v>2016</v>
      </c>
      <c r="E1154" s="2">
        <v>1234241.6299999999</v>
      </c>
      <c r="F1154" s="2">
        <v>2.6829999999999998</v>
      </c>
      <c r="G1154" s="2">
        <v>38.831000000000003</v>
      </c>
    </row>
    <row r="1155" spans="1:7" x14ac:dyDescent="0.25">
      <c r="A1155" t="s">
        <v>7</v>
      </c>
      <c r="B1155" t="s">
        <v>53</v>
      </c>
      <c r="C1155">
        <v>6</v>
      </c>
      <c r="D1155">
        <v>2016</v>
      </c>
      <c r="E1155" s="2">
        <v>1299254.17</v>
      </c>
      <c r="F1155" s="2">
        <v>2.82</v>
      </c>
      <c r="G1155" s="2">
        <v>39.378</v>
      </c>
    </row>
    <row r="1156" spans="1:7" x14ac:dyDescent="0.25">
      <c r="A1156" t="s">
        <v>7</v>
      </c>
      <c r="B1156" t="s">
        <v>54</v>
      </c>
      <c r="C1156" t="s">
        <v>17</v>
      </c>
      <c r="D1156">
        <v>2016</v>
      </c>
      <c r="E1156" s="2">
        <v>946079.36</v>
      </c>
      <c r="F1156" s="2">
        <v>3.0030000000000001</v>
      </c>
      <c r="G1156" s="2">
        <v>57.396000000000001</v>
      </c>
    </row>
    <row r="1157" spans="1:7" x14ac:dyDescent="0.25">
      <c r="A1157" t="s">
        <v>7</v>
      </c>
      <c r="B1157" t="s">
        <v>54</v>
      </c>
      <c r="C1157" t="s">
        <v>18</v>
      </c>
      <c r="D1157">
        <v>2016</v>
      </c>
      <c r="E1157" s="2">
        <v>525009.54</v>
      </c>
      <c r="F1157" s="2">
        <v>1.68</v>
      </c>
      <c r="G1157" s="2">
        <v>25.184000000000001</v>
      </c>
    </row>
    <row r="1158" spans="1:7" x14ac:dyDescent="0.25">
      <c r="A1158" t="s">
        <v>7</v>
      </c>
      <c r="B1158" t="s">
        <v>54</v>
      </c>
      <c r="C1158" t="s">
        <v>55</v>
      </c>
      <c r="D1158">
        <v>2016</v>
      </c>
      <c r="E1158" s="2">
        <v>759836.99</v>
      </c>
      <c r="F1158" s="2">
        <v>2.3620000000000001</v>
      </c>
      <c r="G1158" s="2">
        <v>43.835999999999999</v>
      </c>
    </row>
    <row r="1159" spans="1:7" x14ac:dyDescent="0.25">
      <c r="A1159" t="s">
        <v>7</v>
      </c>
      <c r="B1159" t="s">
        <v>56</v>
      </c>
      <c r="C1159">
        <v>1</v>
      </c>
      <c r="D1159">
        <v>2016</v>
      </c>
      <c r="E1159" s="2">
        <v>73981.23</v>
      </c>
      <c r="F1159" s="2">
        <v>0.25800000000000001</v>
      </c>
      <c r="G1159" s="2">
        <v>58.173999999999999</v>
      </c>
    </row>
    <row r="1160" spans="1:7" x14ac:dyDescent="0.25">
      <c r="A1160" t="s">
        <v>7</v>
      </c>
      <c r="B1160" t="s">
        <v>56</v>
      </c>
      <c r="C1160">
        <v>2</v>
      </c>
      <c r="D1160">
        <v>2016</v>
      </c>
      <c r="E1160" s="2">
        <v>66581.86</v>
      </c>
      <c r="F1160" s="2">
        <v>0.246</v>
      </c>
      <c r="G1160" s="2">
        <v>50.954000000000001</v>
      </c>
    </row>
    <row r="1161" spans="1:7" x14ac:dyDescent="0.25">
      <c r="A1161" t="s">
        <v>7</v>
      </c>
      <c r="B1161" t="s">
        <v>57</v>
      </c>
      <c r="C1161" t="s">
        <v>58</v>
      </c>
      <c r="D1161">
        <v>2016</v>
      </c>
      <c r="E1161" s="2">
        <v>1377878.83</v>
      </c>
      <c r="F1161" s="2">
        <v>2.94</v>
      </c>
      <c r="G1161" s="2">
        <v>50.14</v>
      </c>
    </row>
    <row r="1162" spans="1:7" x14ac:dyDescent="0.25">
      <c r="A1162" t="s">
        <v>7</v>
      </c>
      <c r="B1162" t="s">
        <v>57</v>
      </c>
      <c r="C1162" t="s">
        <v>59</v>
      </c>
      <c r="D1162">
        <v>2016</v>
      </c>
      <c r="E1162" s="2">
        <v>1361515.85</v>
      </c>
      <c r="F1162" s="2">
        <v>2.9350000000000001</v>
      </c>
      <c r="G1162" s="2">
        <v>51.283000000000001</v>
      </c>
    </row>
    <row r="1163" spans="1:7" x14ac:dyDescent="0.25">
      <c r="A1163" t="s">
        <v>7</v>
      </c>
      <c r="B1163" t="s">
        <v>57</v>
      </c>
      <c r="C1163" t="s">
        <v>60</v>
      </c>
      <c r="D1163">
        <v>2016</v>
      </c>
      <c r="E1163" s="2">
        <v>1293152.56</v>
      </c>
      <c r="F1163" s="2">
        <v>2.7839999999999998</v>
      </c>
      <c r="G1163" s="2">
        <v>48.743000000000002</v>
      </c>
    </row>
    <row r="1164" spans="1:7" x14ac:dyDescent="0.25">
      <c r="A1164" t="s">
        <v>7</v>
      </c>
      <c r="B1164" t="s">
        <v>57</v>
      </c>
      <c r="C1164" t="s">
        <v>61</v>
      </c>
      <c r="D1164">
        <v>2016</v>
      </c>
      <c r="E1164" s="2">
        <v>1302269.76</v>
      </c>
      <c r="F1164" s="2">
        <v>2.85</v>
      </c>
      <c r="G1164" s="2">
        <v>50.207999999999998</v>
      </c>
    </row>
    <row r="1165" spans="1:7" x14ac:dyDescent="0.25">
      <c r="A1165" t="s">
        <v>7</v>
      </c>
      <c r="B1165" t="s">
        <v>62</v>
      </c>
      <c r="C1165" t="s">
        <v>63</v>
      </c>
      <c r="D1165">
        <v>2016</v>
      </c>
      <c r="E1165" s="2">
        <v>616794.68999999994</v>
      </c>
      <c r="F1165" s="2">
        <v>1.383</v>
      </c>
      <c r="G1165" s="2">
        <v>25.420999999999999</v>
      </c>
    </row>
    <row r="1166" spans="1:7" x14ac:dyDescent="0.25">
      <c r="A1166" t="s">
        <v>7</v>
      </c>
      <c r="B1166" t="s">
        <v>62</v>
      </c>
      <c r="C1166" t="s">
        <v>64</v>
      </c>
      <c r="D1166">
        <v>2016</v>
      </c>
      <c r="E1166" s="2">
        <v>770699.36</v>
      </c>
      <c r="F1166" s="2">
        <v>1.7310000000000001</v>
      </c>
      <c r="G1166" s="2">
        <v>26.567</v>
      </c>
    </row>
    <row r="1167" spans="1:7" x14ac:dyDescent="0.25">
      <c r="A1167" t="s">
        <v>7</v>
      </c>
      <c r="B1167" t="s">
        <v>62</v>
      </c>
      <c r="C1167" t="s">
        <v>65</v>
      </c>
      <c r="D1167">
        <v>2016</v>
      </c>
      <c r="E1167" s="2">
        <v>1045858.87</v>
      </c>
      <c r="F1167" s="2">
        <v>2.2469999999999999</v>
      </c>
      <c r="G1167" s="2">
        <v>33.381999999999998</v>
      </c>
    </row>
    <row r="1168" spans="1:7" x14ac:dyDescent="0.25">
      <c r="A1168" t="s">
        <v>7</v>
      </c>
      <c r="B1168" t="s">
        <v>66</v>
      </c>
      <c r="C1168" t="s">
        <v>67</v>
      </c>
      <c r="D1168">
        <v>2016</v>
      </c>
      <c r="E1168" s="2">
        <v>113826.43</v>
      </c>
      <c r="F1168" s="2">
        <v>0.23699999999999999</v>
      </c>
      <c r="G1168" s="2">
        <v>3.6619999999999999</v>
      </c>
    </row>
    <row r="1169" spans="1:7" x14ac:dyDescent="0.25">
      <c r="A1169" t="s">
        <v>7</v>
      </c>
      <c r="B1169" t="s">
        <v>66</v>
      </c>
      <c r="C1169" t="s">
        <v>68</v>
      </c>
      <c r="D1169">
        <v>2016</v>
      </c>
    </row>
    <row r="1170" spans="1:7" x14ac:dyDescent="0.25">
      <c r="A1170" t="s">
        <v>7</v>
      </c>
      <c r="B1170" t="s">
        <v>69</v>
      </c>
      <c r="C1170" t="s">
        <v>21</v>
      </c>
      <c r="D1170">
        <v>2016</v>
      </c>
      <c r="E1170" s="2">
        <v>14867.08</v>
      </c>
      <c r="F1170" s="2">
        <v>5.0999999999999997E-2</v>
      </c>
      <c r="G1170" s="2">
        <v>1.4410000000000001</v>
      </c>
    </row>
    <row r="1171" spans="1:7" x14ac:dyDescent="0.25">
      <c r="A1171" t="s">
        <v>7</v>
      </c>
      <c r="B1171" t="s">
        <v>69</v>
      </c>
      <c r="C1171" t="s">
        <v>22</v>
      </c>
      <c r="D1171">
        <v>2016</v>
      </c>
      <c r="E1171" s="2">
        <v>23238.47</v>
      </c>
      <c r="F1171" s="2">
        <v>7.9000000000000001E-2</v>
      </c>
      <c r="G1171" s="2">
        <v>2.3170000000000002</v>
      </c>
    </row>
    <row r="1172" spans="1:7" x14ac:dyDescent="0.25">
      <c r="A1172" t="s">
        <v>7</v>
      </c>
      <c r="B1172" t="s">
        <v>69</v>
      </c>
      <c r="C1172" t="s">
        <v>23</v>
      </c>
      <c r="D1172">
        <v>2016</v>
      </c>
      <c r="E1172" s="2">
        <v>21888.29</v>
      </c>
      <c r="F1172" s="2">
        <v>7.0999999999999994E-2</v>
      </c>
      <c r="G1172" s="2">
        <v>2.1309999999999998</v>
      </c>
    </row>
    <row r="1173" spans="1:7" x14ac:dyDescent="0.25">
      <c r="A1173" t="s">
        <v>7</v>
      </c>
      <c r="B1173" t="s">
        <v>69</v>
      </c>
      <c r="C1173" t="s">
        <v>24</v>
      </c>
      <c r="D1173">
        <v>2016</v>
      </c>
      <c r="E1173" s="2">
        <v>22150.44</v>
      </c>
      <c r="F1173" s="2">
        <v>7.6999999999999999E-2</v>
      </c>
      <c r="G1173" s="2">
        <v>2.1120000000000001</v>
      </c>
    </row>
    <row r="1174" spans="1:7" x14ac:dyDescent="0.25">
      <c r="A1174" t="s">
        <v>7</v>
      </c>
      <c r="B1174" t="s">
        <v>69</v>
      </c>
      <c r="C1174" t="s">
        <v>25</v>
      </c>
      <c r="D1174">
        <v>2016</v>
      </c>
      <c r="E1174" s="2">
        <v>18901.27</v>
      </c>
      <c r="F1174" s="2">
        <v>6.5000000000000002E-2</v>
      </c>
      <c r="G1174" s="2">
        <v>1.38</v>
      </c>
    </row>
    <row r="1175" spans="1:7" x14ac:dyDescent="0.25">
      <c r="A1175" t="s">
        <v>7</v>
      </c>
      <c r="B1175" t="s">
        <v>69</v>
      </c>
      <c r="C1175" t="s">
        <v>26</v>
      </c>
      <c r="D1175">
        <v>2016</v>
      </c>
      <c r="E1175" s="2">
        <v>25821.39</v>
      </c>
      <c r="F1175" s="2">
        <v>8.7999999999999995E-2</v>
      </c>
      <c r="G1175" s="2">
        <v>2.181</v>
      </c>
    </row>
    <row r="1176" spans="1:7" x14ac:dyDescent="0.25">
      <c r="A1176" t="s">
        <v>7</v>
      </c>
      <c r="B1176" t="s">
        <v>69</v>
      </c>
      <c r="C1176" t="s">
        <v>27</v>
      </c>
      <c r="D1176">
        <v>2016</v>
      </c>
      <c r="E1176" s="2">
        <v>24495.09</v>
      </c>
      <c r="F1176" s="2">
        <v>8.5000000000000006E-2</v>
      </c>
      <c r="G1176" s="2">
        <v>2.2719999999999998</v>
      </c>
    </row>
    <row r="1177" spans="1:7" x14ac:dyDescent="0.25">
      <c r="A1177" t="s">
        <v>7</v>
      </c>
      <c r="B1177" t="s">
        <v>69</v>
      </c>
      <c r="C1177" t="s">
        <v>28</v>
      </c>
      <c r="D1177">
        <v>2016</v>
      </c>
      <c r="E1177" s="2">
        <v>32427.22</v>
      </c>
      <c r="F1177" s="2">
        <v>0.112</v>
      </c>
      <c r="G1177" s="2">
        <v>2.6930000000000001</v>
      </c>
    </row>
    <row r="1178" spans="1:7" x14ac:dyDescent="0.25">
      <c r="A1178" t="s">
        <v>7</v>
      </c>
      <c r="B1178" t="s">
        <v>69</v>
      </c>
      <c r="C1178" t="s">
        <v>29</v>
      </c>
      <c r="D1178">
        <v>2016</v>
      </c>
      <c r="E1178" s="2">
        <v>30778.69</v>
      </c>
      <c r="F1178" s="2">
        <v>0.106</v>
      </c>
      <c r="G1178" s="2">
        <v>2.2130000000000001</v>
      </c>
    </row>
    <row r="1179" spans="1:7" x14ac:dyDescent="0.25">
      <c r="A1179" t="s">
        <v>7</v>
      </c>
      <c r="B1179" t="s">
        <v>69</v>
      </c>
      <c r="C1179" t="s">
        <v>30</v>
      </c>
      <c r="D1179">
        <v>2016</v>
      </c>
      <c r="E1179" s="2">
        <v>26487.87</v>
      </c>
      <c r="F1179" s="2">
        <v>9.0999999999999998E-2</v>
      </c>
      <c r="G1179" s="2">
        <v>2.4239999999999999</v>
      </c>
    </row>
    <row r="1180" spans="1:7" x14ac:dyDescent="0.25">
      <c r="A1180" t="s">
        <v>7</v>
      </c>
      <c r="B1180" t="s">
        <v>70</v>
      </c>
      <c r="C1180">
        <v>1</v>
      </c>
      <c r="D1180">
        <v>2016</v>
      </c>
      <c r="E1180" s="2">
        <v>220804.05</v>
      </c>
      <c r="F1180" s="2">
        <v>0.754</v>
      </c>
      <c r="G1180" s="2">
        <v>153.15700000000001</v>
      </c>
    </row>
    <row r="1181" spans="1:7" x14ac:dyDescent="0.25">
      <c r="A1181" t="s">
        <v>7</v>
      </c>
      <c r="B1181" t="s">
        <v>70</v>
      </c>
      <c r="C1181" t="s">
        <v>71</v>
      </c>
      <c r="D1181">
        <v>2016</v>
      </c>
      <c r="E1181" s="2">
        <v>76891.3</v>
      </c>
      <c r="F1181" s="2">
        <v>0.26900000000000002</v>
      </c>
      <c r="G1181" s="2">
        <v>5.1909999999999998</v>
      </c>
    </row>
    <row r="1182" spans="1:7" x14ac:dyDescent="0.25">
      <c r="A1182" t="s">
        <v>7</v>
      </c>
      <c r="B1182" t="s">
        <v>70</v>
      </c>
      <c r="C1182" t="s">
        <v>72</v>
      </c>
      <c r="D1182">
        <v>2016</v>
      </c>
      <c r="E1182" s="2">
        <v>75530.350000000006</v>
      </c>
      <c r="F1182" s="2">
        <v>0.26300000000000001</v>
      </c>
      <c r="G1182" s="2">
        <v>4.8810000000000002</v>
      </c>
    </row>
    <row r="1183" spans="1:7" x14ac:dyDescent="0.25">
      <c r="A1183" t="s">
        <v>7</v>
      </c>
      <c r="B1183" t="s">
        <v>73</v>
      </c>
      <c r="C1183">
        <v>4101</v>
      </c>
      <c r="D1183">
        <v>2016</v>
      </c>
      <c r="E1183" s="2">
        <v>5486.27</v>
      </c>
      <c r="F1183" s="2">
        <v>1.6E-2</v>
      </c>
      <c r="G1183" s="2">
        <v>2.3069999999999999</v>
      </c>
    </row>
    <row r="1184" spans="1:7" x14ac:dyDescent="0.25">
      <c r="A1184" t="s">
        <v>74</v>
      </c>
      <c r="B1184" t="s">
        <v>75</v>
      </c>
      <c r="C1184">
        <v>1</v>
      </c>
      <c r="D1184">
        <v>2016</v>
      </c>
      <c r="E1184" s="2">
        <v>34731</v>
      </c>
      <c r="F1184" s="2">
        <v>0.13400000000000001</v>
      </c>
      <c r="G1184" s="2">
        <v>5.9950000000000001</v>
      </c>
    </row>
    <row r="1185" spans="1:7" x14ac:dyDescent="0.25">
      <c r="A1185" t="s">
        <v>74</v>
      </c>
      <c r="B1185" t="s">
        <v>75</v>
      </c>
      <c r="C1185">
        <v>2</v>
      </c>
      <c r="D1185">
        <v>2016</v>
      </c>
      <c r="E1185" s="2">
        <v>60843</v>
      </c>
      <c r="F1185" s="2">
        <v>0.26300000000000001</v>
      </c>
      <c r="G1185" s="2">
        <v>4.8609999999999998</v>
      </c>
    </row>
    <row r="1186" spans="1:7" x14ac:dyDescent="0.25">
      <c r="A1186" t="s">
        <v>74</v>
      </c>
      <c r="B1186" t="s">
        <v>75</v>
      </c>
      <c r="C1186">
        <v>3</v>
      </c>
      <c r="D1186">
        <v>2016</v>
      </c>
      <c r="E1186" s="2">
        <v>327646</v>
      </c>
      <c r="F1186" s="2">
        <v>1.179</v>
      </c>
      <c r="G1186" s="2">
        <v>20.242999999999999</v>
      </c>
    </row>
    <row r="1187" spans="1:7" x14ac:dyDescent="0.25">
      <c r="A1187" t="s">
        <v>74</v>
      </c>
      <c r="B1187" t="s">
        <v>75</v>
      </c>
      <c r="C1187">
        <v>4</v>
      </c>
      <c r="D1187">
        <v>2016</v>
      </c>
      <c r="E1187" s="2">
        <v>299883</v>
      </c>
      <c r="F1187" s="2">
        <v>1.071</v>
      </c>
      <c r="G1187" s="2">
        <v>10.558999999999999</v>
      </c>
    </row>
    <row r="1188" spans="1:7" x14ac:dyDescent="0.25">
      <c r="A1188" t="s">
        <v>74</v>
      </c>
      <c r="B1188" t="s">
        <v>75</v>
      </c>
      <c r="C1188">
        <v>5</v>
      </c>
      <c r="D1188">
        <v>2016</v>
      </c>
      <c r="E1188" s="2">
        <v>79443</v>
      </c>
      <c r="F1188" s="2">
        <v>0.29199999999999998</v>
      </c>
      <c r="G1188" s="2">
        <v>6.2309999999999999</v>
      </c>
    </row>
    <row r="1189" spans="1:7" x14ac:dyDescent="0.25">
      <c r="A1189" t="s">
        <v>74</v>
      </c>
      <c r="B1189" t="s">
        <v>75</v>
      </c>
      <c r="C1189">
        <v>6</v>
      </c>
      <c r="D1189">
        <v>2016</v>
      </c>
      <c r="E1189" s="2">
        <v>120037</v>
      </c>
      <c r="F1189" s="2">
        <v>0.39800000000000002</v>
      </c>
      <c r="G1189" s="2">
        <v>5.0830000000000002</v>
      </c>
    </row>
    <row r="1190" spans="1:7" x14ac:dyDescent="0.25">
      <c r="A1190" t="s">
        <v>74</v>
      </c>
      <c r="B1190" t="s">
        <v>76</v>
      </c>
      <c r="C1190">
        <v>1</v>
      </c>
      <c r="D1190">
        <v>2016</v>
      </c>
      <c r="E1190" s="2">
        <v>242494</v>
      </c>
      <c r="F1190" s="2">
        <v>0.85499999999999998</v>
      </c>
      <c r="G1190" s="2">
        <v>19.193999999999999</v>
      </c>
    </row>
    <row r="1191" spans="1:7" x14ac:dyDescent="0.25">
      <c r="A1191" t="s">
        <v>74</v>
      </c>
      <c r="B1191" t="s">
        <v>76</v>
      </c>
      <c r="C1191">
        <v>2</v>
      </c>
      <c r="D1191">
        <v>2016</v>
      </c>
      <c r="E1191" s="2">
        <v>226092</v>
      </c>
      <c r="F1191" s="2">
        <v>0.80400000000000005</v>
      </c>
      <c r="G1191" s="2">
        <v>12.555</v>
      </c>
    </row>
    <row r="1192" spans="1:7" x14ac:dyDescent="0.25">
      <c r="A1192" t="s">
        <v>74</v>
      </c>
      <c r="B1192" t="s">
        <v>77</v>
      </c>
      <c r="C1192">
        <v>5</v>
      </c>
      <c r="D1192">
        <v>2016</v>
      </c>
      <c r="E1192" s="2">
        <v>21066</v>
      </c>
      <c r="F1192" s="2">
        <v>0.111</v>
      </c>
      <c r="G1192" s="2">
        <v>2.61</v>
      </c>
    </row>
    <row r="1193" spans="1:7" x14ac:dyDescent="0.25">
      <c r="A1193" t="s">
        <v>74</v>
      </c>
      <c r="B1193" t="s">
        <v>77</v>
      </c>
      <c r="C1193">
        <v>6</v>
      </c>
      <c r="D1193">
        <v>2016</v>
      </c>
      <c r="E1193" s="2">
        <v>46849</v>
      </c>
      <c r="F1193" s="2">
        <v>0.252</v>
      </c>
      <c r="G1193" s="2">
        <v>7.5720000000000001</v>
      </c>
    </row>
    <row r="1194" spans="1:7" x14ac:dyDescent="0.25">
      <c r="A1194" t="s">
        <v>74</v>
      </c>
      <c r="B1194" t="s">
        <v>77</v>
      </c>
      <c r="C1194">
        <v>7</v>
      </c>
      <c r="D1194">
        <v>2016</v>
      </c>
      <c r="E1194" s="2">
        <v>181658</v>
      </c>
      <c r="F1194" s="2">
        <v>0.56799999999999995</v>
      </c>
      <c r="G1194" s="2">
        <v>220.38399999999999</v>
      </c>
    </row>
    <row r="1195" spans="1:7" x14ac:dyDescent="0.25">
      <c r="A1195" t="s">
        <v>74</v>
      </c>
      <c r="B1195" t="s">
        <v>77</v>
      </c>
      <c r="C1195">
        <v>8</v>
      </c>
      <c r="D1195">
        <v>2016</v>
      </c>
      <c r="E1195" s="2">
        <v>76679</v>
      </c>
      <c r="F1195" s="2">
        <v>0.25600000000000001</v>
      </c>
      <c r="G1195" s="2">
        <v>4.5549999999999997</v>
      </c>
    </row>
    <row r="1196" spans="1:7" x14ac:dyDescent="0.25">
      <c r="A1196" t="s">
        <v>74</v>
      </c>
      <c r="B1196" t="s">
        <v>78</v>
      </c>
      <c r="C1196" t="s">
        <v>79</v>
      </c>
      <c r="D1196">
        <v>2016</v>
      </c>
      <c r="E1196" s="2">
        <v>6875.75</v>
      </c>
      <c r="F1196" s="2">
        <v>0.02</v>
      </c>
      <c r="G1196" s="2">
        <v>0.57599999999999996</v>
      </c>
    </row>
    <row r="1197" spans="1:7" x14ac:dyDescent="0.25">
      <c r="A1197" t="s">
        <v>74</v>
      </c>
      <c r="B1197" t="s">
        <v>81</v>
      </c>
      <c r="C1197">
        <v>1</v>
      </c>
      <c r="D1197">
        <v>2016</v>
      </c>
      <c r="E1197" s="2">
        <v>52224.07</v>
      </c>
      <c r="F1197" s="2">
        <v>0.14599999999999999</v>
      </c>
      <c r="G1197" s="2">
        <v>2.8370000000000002</v>
      </c>
    </row>
    <row r="1198" spans="1:7" x14ac:dyDescent="0.25">
      <c r="A1198" t="s">
        <v>74</v>
      </c>
      <c r="B1198" t="s">
        <v>81</v>
      </c>
      <c r="C1198">
        <v>2</v>
      </c>
      <c r="D1198">
        <v>2016</v>
      </c>
      <c r="E1198" s="2">
        <v>24022.04</v>
      </c>
      <c r="F1198" s="2">
        <v>7.4999999999999997E-2</v>
      </c>
      <c r="G1198" s="2">
        <v>1.1220000000000001</v>
      </c>
    </row>
    <row r="1199" spans="1:7" x14ac:dyDescent="0.25">
      <c r="A1199" t="s">
        <v>74</v>
      </c>
      <c r="B1199" t="s">
        <v>81</v>
      </c>
      <c r="C1199">
        <v>3</v>
      </c>
      <c r="D1199">
        <v>2016</v>
      </c>
      <c r="E1199" s="2">
        <v>38958.79</v>
      </c>
      <c r="F1199" s="2">
        <v>0.121</v>
      </c>
      <c r="G1199" s="2">
        <v>1.865</v>
      </c>
    </row>
    <row r="1200" spans="1:7" x14ac:dyDescent="0.25">
      <c r="A1200" t="s">
        <v>74</v>
      </c>
      <c r="B1200" t="s">
        <v>81</v>
      </c>
      <c r="C1200">
        <v>4</v>
      </c>
      <c r="D1200">
        <v>2016</v>
      </c>
      <c r="E1200" s="2">
        <v>4346.5</v>
      </c>
      <c r="F1200" s="2">
        <v>1.2999999999999999E-2</v>
      </c>
      <c r="G1200" s="2">
        <v>0.217</v>
      </c>
    </row>
    <row r="1201" spans="1:7" x14ac:dyDescent="0.25">
      <c r="A1201" t="s">
        <v>74</v>
      </c>
      <c r="B1201" t="s">
        <v>82</v>
      </c>
      <c r="C1201">
        <v>1</v>
      </c>
      <c r="D1201">
        <v>2016</v>
      </c>
      <c r="E1201" s="2">
        <v>40243.449999999997</v>
      </c>
      <c r="F1201" s="2">
        <v>0.115</v>
      </c>
      <c r="G1201" s="2">
        <v>4.5579999999999998</v>
      </c>
    </row>
    <row r="1202" spans="1:7" x14ac:dyDescent="0.25">
      <c r="A1202" t="s">
        <v>74</v>
      </c>
      <c r="B1202" t="s">
        <v>83</v>
      </c>
      <c r="C1202" t="s">
        <v>34</v>
      </c>
      <c r="D1202">
        <v>2016</v>
      </c>
      <c r="E1202" s="2">
        <v>2192.5</v>
      </c>
      <c r="F1202" s="2">
        <v>3.0000000000000001E-3</v>
      </c>
      <c r="G1202" s="2">
        <v>7.7670000000000003</v>
      </c>
    </row>
    <row r="1203" spans="1:7" x14ac:dyDescent="0.25">
      <c r="A1203" t="s">
        <v>74</v>
      </c>
      <c r="B1203" t="s">
        <v>84</v>
      </c>
      <c r="C1203" t="s">
        <v>85</v>
      </c>
      <c r="D1203">
        <v>2016</v>
      </c>
      <c r="E1203" s="2">
        <v>29684.639999999999</v>
      </c>
      <c r="F1203" s="2">
        <v>8.6999999999999994E-2</v>
      </c>
      <c r="G1203" s="2">
        <v>1.869</v>
      </c>
    </row>
    <row r="1204" spans="1:7" x14ac:dyDescent="0.25">
      <c r="A1204" t="s">
        <v>74</v>
      </c>
      <c r="B1204" t="s">
        <v>86</v>
      </c>
      <c r="C1204" t="s">
        <v>34</v>
      </c>
      <c r="D1204">
        <v>2016</v>
      </c>
      <c r="E1204" s="2">
        <v>5839.25</v>
      </c>
      <c r="F1204" s="2">
        <v>1.4999999999999999E-2</v>
      </c>
      <c r="G1204" s="2">
        <v>44.143000000000001</v>
      </c>
    </row>
    <row r="1205" spans="1:7" x14ac:dyDescent="0.25">
      <c r="A1205" t="s">
        <v>74</v>
      </c>
      <c r="B1205" t="s">
        <v>87</v>
      </c>
      <c r="C1205">
        <v>1</v>
      </c>
      <c r="D1205">
        <v>2016</v>
      </c>
      <c r="E1205" s="2">
        <v>293129.87</v>
      </c>
      <c r="F1205" s="2">
        <v>0.93899999999999995</v>
      </c>
      <c r="G1205" s="2">
        <v>17.210999999999999</v>
      </c>
    </row>
    <row r="1206" spans="1:7" x14ac:dyDescent="0.25">
      <c r="A1206" t="s">
        <v>74</v>
      </c>
      <c r="B1206" t="s">
        <v>87</v>
      </c>
      <c r="C1206">
        <v>2</v>
      </c>
      <c r="D1206">
        <v>2016</v>
      </c>
      <c r="E1206" s="2">
        <v>303140.28999999998</v>
      </c>
      <c r="F1206" s="2">
        <v>0.97899999999999998</v>
      </c>
      <c r="G1206" s="2">
        <v>18.329999999999998</v>
      </c>
    </row>
    <row r="1207" spans="1:7" x14ac:dyDescent="0.25">
      <c r="A1207" t="s">
        <v>74</v>
      </c>
      <c r="B1207" t="s">
        <v>88</v>
      </c>
      <c r="C1207" t="s">
        <v>89</v>
      </c>
      <c r="D1207">
        <v>2016</v>
      </c>
      <c r="E1207" s="2">
        <v>25652.67</v>
      </c>
      <c r="F1207" s="2">
        <v>8.1000000000000003E-2</v>
      </c>
      <c r="G1207" s="2">
        <v>4.4340000000000002</v>
      </c>
    </row>
    <row r="1208" spans="1:7" x14ac:dyDescent="0.25">
      <c r="A1208" t="s">
        <v>74</v>
      </c>
      <c r="B1208" t="s">
        <v>90</v>
      </c>
      <c r="C1208">
        <v>1</v>
      </c>
      <c r="D1208">
        <v>2016</v>
      </c>
      <c r="E1208" s="2">
        <v>12360.98</v>
      </c>
      <c r="F1208" s="2">
        <v>0.05</v>
      </c>
      <c r="G1208" s="2">
        <v>0.79100000000000004</v>
      </c>
    </row>
    <row r="1209" spans="1:7" x14ac:dyDescent="0.25">
      <c r="A1209" t="s">
        <v>74</v>
      </c>
      <c r="B1209" t="s">
        <v>90</v>
      </c>
      <c r="C1209">
        <v>2</v>
      </c>
      <c r="D1209">
        <v>2016</v>
      </c>
      <c r="E1209" s="2">
        <v>15709.02</v>
      </c>
      <c r="F1209" s="2">
        <v>5.8000000000000003E-2</v>
      </c>
      <c r="G1209" s="2">
        <v>0.85799999999999998</v>
      </c>
    </row>
    <row r="1210" spans="1:7" x14ac:dyDescent="0.25">
      <c r="A1210" t="s">
        <v>74</v>
      </c>
      <c r="B1210" t="s">
        <v>90</v>
      </c>
      <c r="C1210">
        <v>3</v>
      </c>
      <c r="D1210">
        <v>2016</v>
      </c>
      <c r="E1210" s="2">
        <v>19660.04</v>
      </c>
      <c r="F1210" s="2">
        <v>7.2999999999999995E-2</v>
      </c>
      <c r="G1210" s="2">
        <v>1.0760000000000001</v>
      </c>
    </row>
    <row r="1211" spans="1:7" x14ac:dyDescent="0.25">
      <c r="A1211" t="s">
        <v>74</v>
      </c>
      <c r="B1211" t="s">
        <v>90</v>
      </c>
      <c r="C1211">
        <v>4</v>
      </c>
      <c r="D1211">
        <v>2016</v>
      </c>
      <c r="E1211" s="2">
        <v>106013.67</v>
      </c>
      <c r="F1211" s="2">
        <v>0.36</v>
      </c>
      <c r="G1211" s="2">
        <v>5.7709999999999999</v>
      </c>
    </row>
    <row r="1212" spans="1:7" x14ac:dyDescent="0.25">
      <c r="A1212" t="s">
        <v>74</v>
      </c>
      <c r="B1212" t="s">
        <v>90</v>
      </c>
      <c r="C1212">
        <v>5</v>
      </c>
      <c r="D1212">
        <v>2016</v>
      </c>
      <c r="E1212" s="2">
        <v>190278.09</v>
      </c>
      <c r="F1212" s="2">
        <v>0.64500000000000002</v>
      </c>
      <c r="G1212" s="2">
        <v>10.164</v>
      </c>
    </row>
    <row r="1213" spans="1:7" x14ac:dyDescent="0.25">
      <c r="A1213" t="s">
        <v>74</v>
      </c>
      <c r="B1213" t="s">
        <v>91</v>
      </c>
      <c r="C1213" t="s">
        <v>92</v>
      </c>
      <c r="D1213">
        <v>2016</v>
      </c>
      <c r="E1213" s="2">
        <v>11678.26</v>
      </c>
      <c r="F1213" s="2">
        <v>3.6999999999999998E-2</v>
      </c>
      <c r="G1213" s="2">
        <v>0.65200000000000002</v>
      </c>
    </row>
    <row r="1214" spans="1:7" x14ac:dyDescent="0.25">
      <c r="A1214" t="s">
        <v>74</v>
      </c>
      <c r="B1214" t="s">
        <v>93</v>
      </c>
      <c r="C1214" t="s">
        <v>92</v>
      </c>
      <c r="D1214">
        <v>2016</v>
      </c>
      <c r="E1214" s="2">
        <v>12484.62</v>
      </c>
      <c r="F1214" s="2">
        <v>0.04</v>
      </c>
      <c r="G1214" s="2">
        <v>1.0289999999999999</v>
      </c>
    </row>
    <row r="1215" spans="1:7" x14ac:dyDescent="0.25">
      <c r="A1215" t="s">
        <v>74</v>
      </c>
      <c r="B1215" t="s">
        <v>94</v>
      </c>
      <c r="C1215" t="s">
        <v>92</v>
      </c>
      <c r="D1215">
        <v>2016</v>
      </c>
      <c r="E1215" s="2">
        <v>18066.919999999998</v>
      </c>
      <c r="F1215" s="2">
        <v>0.06</v>
      </c>
      <c r="G1215" s="2">
        <v>1.0289999999999999</v>
      </c>
    </row>
    <row r="1216" spans="1:7" x14ac:dyDescent="0.25">
      <c r="A1216" t="s">
        <v>74</v>
      </c>
      <c r="B1216" t="s">
        <v>95</v>
      </c>
      <c r="C1216" t="s">
        <v>92</v>
      </c>
      <c r="D1216">
        <v>2016</v>
      </c>
      <c r="E1216" s="2">
        <v>13797.74</v>
      </c>
      <c r="F1216" s="2">
        <v>4.4999999999999998E-2</v>
      </c>
      <c r="G1216" s="2">
        <v>0.73199999999999998</v>
      </c>
    </row>
    <row r="1217" spans="1:7" x14ac:dyDescent="0.25">
      <c r="A1217" t="s">
        <v>74</v>
      </c>
      <c r="B1217" t="s">
        <v>96</v>
      </c>
      <c r="C1217" t="s">
        <v>97</v>
      </c>
      <c r="D1217">
        <v>2016</v>
      </c>
      <c r="E1217" s="2">
        <v>145787.54</v>
      </c>
      <c r="F1217" s="2">
        <v>0.35399999999999998</v>
      </c>
      <c r="G1217" s="2">
        <v>11.446</v>
      </c>
    </row>
    <row r="1218" spans="1:7" x14ac:dyDescent="0.25">
      <c r="A1218" t="s">
        <v>74</v>
      </c>
      <c r="B1218" t="s">
        <v>98</v>
      </c>
      <c r="C1218" t="s">
        <v>21</v>
      </c>
      <c r="D1218">
        <v>2016</v>
      </c>
      <c r="E1218" s="2">
        <v>140.75</v>
      </c>
      <c r="F1218" s="2">
        <v>0</v>
      </c>
      <c r="G1218" s="2">
        <v>7.0999999999999994E-2</v>
      </c>
    </row>
    <row r="1219" spans="1:7" x14ac:dyDescent="0.25">
      <c r="A1219" t="s">
        <v>74</v>
      </c>
      <c r="B1219" t="s">
        <v>98</v>
      </c>
      <c r="C1219" t="s">
        <v>22</v>
      </c>
      <c r="D1219">
        <v>2016</v>
      </c>
      <c r="E1219" s="2">
        <v>158.44</v>
      </c>
      <c r="F1219" s="2">
        <v>0</v>
      </c>
      <c r="G1219" s="2">
        <v>7.5999999999999998E-2</v>
      </c>
    </row>
    <row r="1220" spans="1:7" x14ac:dyDescent="0.25">
      <c r="A1220" t="s">
        <v>74</v>
      </c>
      <c r="B1220" t="s">
        <v>99</v>
      </c>
      <c r="C1220">
        <v>1</v>
      </c>
      <c r="D1220">
        <v>2016</v>
      </c>
      <c r="E1220" s="2">
        <v>33352.86</v>
      </c>
      <c r="F1220" s="2">
        <v>9.9000000000000005E-2</v>
      </c>
      <c r="G1220" s="2">
        <v>1.4870000000000001</v>
      </c>
    </row>
    <row r="1221" spans="1:7" x14ac:dyDescent="0.25">
      <c r="A1221" t="s">
        <v>74</v>
      </c>
      <c r="B1221" t="s">
        <v>99</v>
      </c>
      <c r="C1221">
        <v>2</v>
      </c>
      <c r="D1221">
        <v>2016</v>
      </c>
      <c r="E1221" s="2">
        <v>31245.69</v>
      </c>
      <c r="F1221" s="2">
        <v>9.1999999999999998E-2</v>
      </c>
      <c r="G1221" s="2">
        <v>1.256</v>
      </c>
    </row>
    <row r="1222" spans="1:7" x14ac:dyDescent="0.25">
      <c r="A1222" t="s">
        <v>74</v>
      </c>
      <c r="B1222" t="s">
        <v>99</v>
      </c>
      <c r="C1222">
        <v>3</v>
      </c>
      <c r="D1222">
        <v>2016</v>
      </c>
      <c r="E1222" s="2">
        <v>31097.79</v>
      </c>
      <c r="F1222" s="2">
        <v>9.2999999999999999E-2</v>
      </c>
      <c r="G1222" s="2">
        <v>1.403</v>
      </c>
    </row>
    <row r="1223" spans="1:7" x14ac:dyDescent="0.25">
      <c r="A1223" t="s">
        <v>74</v>
      </c>
      <c r="B1223" t="s">
        <v>99</v>
      </c>
      <c r="C1223">
        <v>4</v>
      </c>
      <c r="D1223">
        <v>2016</v>
      </c>
      <c r="E1223" s="2">
        <v>32772.089999999997</v>
      </c>
      <c r="F1223" s="2">
        <v>9.7000000000000003E-2</v>
      </c>
      <c r="G1223" s="2">
        <v>1.409</v>
      </c>
    </row>
    <row r="1224" spans="1:7" x14ac:dyDescent="0.25">
      <c r="A1224" t="s">
        <v>74</v>
      </c>
      <c r="B1224" t="s">
        <v>100</v>
      </c>
      <c r="C1224">
        <v>1</v>
      </c>
      <c r="D1224">
        <v>2016</v>
      </c>
      <c r="E1224" s="2">
        <v>381202.22</v>
      </c>
      <c r="F1224" s="2">
        <v>1.042</v>
      </c>
      <c r="G1224" s="2">
        <v>11.715</v>
      </c>
    </row>
    <row r="1225" spans="1:7" x14ac:dyDescent="0.25">
      <c r="A1225" t="s">
        <v>74</v>
      </c>
      <c r="B1225" t="s">
        <v>100</v>
      </c>
      <c r="C1225">
        <v>2</v>
      </c>
      <c r="D1225">
        <v>2016</v>
      </c>
      <c r="E1225" s="2">
        <v>18133.919999999998</v>
      </c>
      <c r="F1225" s="2">
        <v>5.6000000000000001E-2</v>
      </c>
      <c r="G1225" s="2">
        <v>1.633</v>
      </c>
    </row>
    <row r="1226" spans="1:7" x14ac:dyDescent="0.25">
      <c r="A1226" t="s">
        <v>74</v>
      </c>
      <c r="B1226" t="s">
        <v>101</v>
      </c>
      <c r="C1226" t="s">
        <v>102</v>
      </c>
      <c r="D1226">
        <v>2016</v>
      </c>
      <c r="E1226" s="2">
        <v>44569.41</v>
      </c>
      <c r="F1226" s="2">
        <v>0.11</v>
      </c>
      <c r="G1226" s="2">
        <v>8.9009999999999998</v>
      </c>
    </row>
    <row r="1227" spans="1:7" x14ac:dyDescent="0.25">
      <c r="A1227" t="s">
        <v>74</v>
      </c>
      <c r="B1227" t="s">
        <v>103</v>
      </c>
      <c r="C1227" t="s">
        <v>85</v>
      </c>
      <c r="D1227">
        <v>2016</v>
      </c>
      <c r="E1227" s="2">
        <v>28207.759999999998</v>
      </c>
      <c r="F1227" s="2">
        <v>8.2000000000000003E-2</v>
      </c>
      <c r="G1227" s="2">
        <v>1.665</v>
      </c>
    </row>
    <row r="1228" spans="1:7" x14ac:dyDescent="0.25">
      <c r="A1228" t="s">
        <v>74</v>
      </c>
      <c r="B1228" t="s">
        <v>104</v>
      </c>
      <c r="C1228" t="s">
        <v>105</v>
      </c>
      <c r="D1228">
        <v>2016</v>
      </c>
      <c r="E1228" s="2">
        <v>1999.62</v>
      </c>
      <c r="F1228" s="2">
        <v>1.6E-2</v>
      </c>
      <c r="G1228" s="2">
        <v>0.35399999999999998</v>
      </c>
    </row>
    <row r="1229" spans="1:7" x14ac:dyDescent="0.25">
      <c r="A1229" t="s">
        <v>74</v>
      </c>
      <c r="B1229" t="s">
        <v>104</v>
      </c>
      <c r="C1229" t="s">
        <v>106</v>
      </c>
      <c r="D1229">
        <v>2016</v>
      </c>
      <c r="E1229" s="2">
        <v>1982.28</v>
      </c>
      <c r="F1229" s="2">
        <v>1.6E-2</v>
      </c>
      <c r="G1229" s="2">
        <v>0.35199999999999998</v>
      </c>
    </row>
    <row r="1230" spans="1:7" x14ac:dyDescent="0.25">
      <c r="A1230" t="s">
        <v>74</v>
      </c>
      <c r="B1230" t="s">
        <v>107</v>
      </c>
      <c r="C1230">
        <v>1</v>
      </c>
      <c r="D1230">
        <v>2016</v>
      </c>
      <c r="E1230" s="2">
        <v>262246.13</v>
      </c>
      <c r="F1230" s="2">
        <v>0.96799999999999997</v>
      </c>
      <c r="G1230" s="2">
        <v>20.832999999999998</v>
      </c>
    </row>
    <row r="1231" spans="1:7" x14ac:dyDescent="0.25">
      <c r="A1231" t="s">
        <v>74</v>
      </c>
      <c r="B1231" t="s">
        <v>108</v>
      </c>
      <c r="C1231" t="s">
        <v>85</v>
      </c>
      <c r="D1231">
        <v>2016</v>
      </c>
      <c r="E1231" s="2">
        <v>1470366.58</v>
      </c>
      <c r="F1231" s="2">
        <v>3.0840000000000001</v>
      </c>
      <c r="G1231" s="2">
        <v>20.81</v>
      </c>
    </row>
    <row r="1232" spans="1:7" x14ac:dyDescent="0.25">
      <c r="A1232" t="s">
        <v>74</v>
      </c>
      <c r="B1232" t="s">
        <v>108</v>
      </c>
      <c r="C1232" t="s">
        <v>109</v>
      </c>
      <c r="D1232">
        <v>2016</v>
      </c>
      <c r="E1232" s="2">
        <v>1471587.04</v>
      </c>
      <c r="F1232" s="2">
        <v>3.173</v>
      </c>
      <c r="G1232" s="2">
        <v>23.529</v>
      </c>
    </row>
    <row r="1233" spans="1:7" x14ac:dyDescent="0.25">
      <c r="A1233" t="s">
        <v>74</v>
      </c>
      <c r="B1233" t="s">
        <v>110</v>
      </c>
      <c r="C1233">
        <v>2</v>
      </c>
      <c r="D1233">
        <v>2016</v>
      </c>
      <c r="E1233" s="2">
        <v>1963113.55</v>
      </c>
      <c r="F1233" s="2">
        <v>4.0860000000000003</v>
      </c>
      <c r="G1233" s="2">
        <v>35.755000000000003</v>
      </c>
    </row>
    <row r="1234" spans="1:7" x14ac:dyDescent="0.25">
      <c r="A1234" t="s">
        <v>74</v>
      </c>
      <c r="B1234" t="s">
        <v>110</v>
      </c>
      <c r="C1234">
        <v>3</v>
      </c>
      <c r="D1234">
        <v>2016</v>
      </c>
      <c r="E1234" s="2">
        <v>2006884.71</v>
      </c>
      <c r="F1234" s="2">
        <v>4.1689999999999996</v>
      </c>
      <c r="G1234" s="2">
        <v>35.152000000000001</v>
      </c>
    </row>
    <row r="1235" spans="1:7" x14ac:dyDescent="0.25">
      <c r="A1235" t="s">
        <v>74</v>
      </c>
      <c r="B1235" t="s">
        <v>111</v>
      </c>
      <c r="C1235" t="s">
        <v>112</v>
      </c>
      <c r="D1235">
        <v>2016</v>
      </c>
      <c r="E1235" s="2">
        <v>9111.58</v>
      </c>
      <c r="F1235" s="2">
        <v>2.9000000000000001E-2</v>
      </c>
      <c r="G1235" s="2">
        <v>1.1839999999999999</v>
      </c>
    </row>
    <row r="1236" spans="1:7" x14ac:dyDescent="0.25">
      <c r="A1236" t="s">
        <v>74</v>
      </c>
      <c r="B1236" t="s">
        <v>113</v>
      </c>
      <c r="C1236" t="s">
        <v>92</v>
      </c>
      <c r="D1236">
        <v>2016</v>
      </c>
      <c r="E1236" s="2">
        <v>8870.4599999999991</v>
      </c>
      <c r="F1236" s="2">
        <v>2.8000000000000001E-2</v>
      </c>
      <c r="G1236" s="2">
        <v>0.5</v>
      </c>
    </row>
    <row r="1237" spans="1:7" x14ac:dyDescent="0.25">
      <c r="A1237" t="s">
        <v>74</v>
      </c>
      <c r="B1237" t="s">
        <v>116</v>
      </c>
      <c r="C1237" t="s">
        <v>117</v>
      </c>
      <c r="D1237">
        <v>2016</v>
      </c>
      <c r="E1237" s="2">
        <v>12003.5</v>
      </c>
      <c r="F1237" s="2">
        <v>3.9E-2</v>
      </c>
      <c r="G1237" s="2">
        <v>0.64300000000000002</v>
      </c>
    </row>
    <row r="1238" spans="1:7" x14ac:dyDescent="0.25">
      <c r="A1238" t="s">
        <v>74</v>
      </c>
      <c r="B1238" t="s">
        <v>118</v>
      </c>
      <c r="C1238">
        <v>1</v>
      </c>
      <c r="D1238">
        <v>2016</v>
      </c>
      <c r="E1238" s="2">
        <v>1219687.06</v>
      </c>
      <c r="F1238" s="2">
        <v>2.5489999999999999</v>
      </c>
      <c r="G1238" s="2">
        <v>36.162999999999997</v>
      </c>
    </row>
    <row r="1239" spans="1:7" x14ac:dyDescent="0.25">
      <c r="A1239" t="s">
        <v>74</v>
      </c>
      <c r="B1239" t="s">
        <v>118</v>
      </c>
      <c r="C1239">
        <v>2</v>
      </c>
      <c r="D1239">
        <v>2016</v>
      </c>
      <c r="E1239" s="2">
        <v>1094392.5</v>
      </c>
      <c r="F1239" s="2">
        <v>2.33</v>
      </c>
      <c r="G1239" s="2">
        <v>31.73</v>
      </c>
    </row>
    <row r="1240" spans="1:7" x14ac:dyDescent="0.25">
      <c r="A1240" t="s">
        <v>74</v>
      </c>
      <c r="B1240" t="s">
        <v>118</v>
      </c>
      <c r="C1240">
        <v>3</v>
      </c>
      <c r="D1240">
        <v>2016</v>
      </c>
      <c r="E1240" s="2">
        <v>1179936.83</v>
      </c>
      <c r="F1240" s="2">
        <v>2.536</v>
      </c>
      <c r="G1240" s="2">
        <v>35.844999999999999</v>
      </c>
    </row>
    <row r="1241" spans="1:7" x14ac:dyDescent="0.25">
      <c r="A1241" t="s">
        <v>74</v>
      </c>
      <c r="B1241" t="s">
        <v>119</v>
      </c>
      <c r="C1241" t="s">
        <v>120</v>
      </c>
      <c r="D1241">
        <v>2016</v>
      </c>
      <c r="E1241" s="2">
        <v>484921.99</v>
      </c>
      <c r="F1241" s="2">
        <v>1.0960000000000001</v>
      </c>
      <c r="G1241" s="2">
        <v>13.457000000000001</v>
      </c>
    </row>
    <row r="1242" spans="1:7" x14ac:dyDescent="0.25">
      <c r="A1242" t="s">
        <v>74</v>
      </c>
      <c r="B1242" t="s">
        <v>119</v>
      </c>
      <c r="C1242" t="s">
        <v>121</v>
      </c>
      <c r="D1242">
        <v>2016</v>
      </c>
      <c r="E1242" s="2">
        <v>488980.87</v>
      </c>
      <c r="F1242" s="2">
        <v>1.1319999999999999</v>
      </c>
      <c r="G1242" s="2">
        <v>11.971</v>
      </c>
    </row>
    <row r="1243" spans="1:7" x14ac:dyDescent="0.25">
      <c r="A1243" t="s">
        <v>74</v>
      </c>
      <c r="B1243" t="s">
        <v>114</v>
      </c>
      <c r="C1243" t="s">
        <v>115</v>
      </c>
      <c r="D1243">
        <v>2016</v>
      </c>
      <c r="E1243" s="2">
        <v>375607.18</v>
      </c>
      <c r="F1243" s="2">
        <v>3.9340000000000002</v>
      </c>
      <c r="G1243" s="2">
        <v>120.259</v>
      </c>
    </row>
    <row r="1244" spans="1:7" x14ac:dyDescent="0.25">
      <c r="A1244" t="s">
        <v>74</v>
      </c>
      <c r="B1244" t="s">
        <v>122</v>
      </c>
      <c r="C1244">
        <v>1</v>
      </c>
      <c r="D1244">
        <v>2016</v>
      </c>
      <c r="E1244" s="2">
        <v>10738.22</v>
      </c>
      <c r="F1244" s="2">
        <v>3.4000000000000002E-2</v>
      </c>
      <c r="G1244" s="2">
        <v>0.94</v>
      </c>
    </row>
    <row r="1245" spans="1:7" x14ac:dyDescent="0.25">
      <c r="A1245" t="s">
        <v>74</v>
      </c>
      <c r="B1245" t="s">
        <v>123</v>
      </c>
      <c r="C1245">
        <v>4</v>
      </c>
      <c r="D1245">
        <v>2016</v>
      </c>
      <c r="E1245" s="2">
        <v>181596.06</v>
      </c>
      <c r="F1245" s="2">
        <v>0.59299999999999997</v>
      </c>
      <c r="G1245" s="2">
        <v>56.542000000000002</v>
      </c>
    </row>
    <row r="1246" spans="1:7" x14ac:dyDescent="0.25">
      <c r="A1246" t="s">
        <v>74</v>
      </c>
      <c r="B1246" t="s">
        <v>123</v>
      </c>
      <c r="C1246" s="1">
        <v>43498</v>
      </c>
      <c r="D1246">
        <v>2016</v>
      </c>
      <c r="E1246" s="2">
        <v>221661.13</v>
      </c>
      <c r="F1246" s="2">
        <v>0.60899999999999999</v>
      </c>
      <c r="G1246" s="2">
        <v>33.832000000000001</v>
      </c>
    </row>
    <row r="1247" spans="1:7" x14ac:dyDescent="0.25">
      <c r="A1247" t="s">
        <v>74</v>
      </c>
      <c r="B1247" t="s">
        <v>123</v>
      </c>
      <c r="C1247" s="1">
        <v>43525</v>
      </c>
      <c r="D1247">
        <v>2016</v>
      </c>
      <c r="E1247" s="2">
        <v>285871.46999999997</v>
      </c>
      <c r="F1247" s="2">
        <v>0.65500000000000003</v>
      </c>
      <c r="G1247" s="2">
        <v>5.165</v>
      </c>
    </row>
    <row r="1248" spans="1:7" x14ac:dyDescent="0.25">
      <c r="A1248" t="s">
        <v>74</v>
      </c>
      <c r="B1248" t="s">
        <v>123</v>
      </c>
      <c r="C1248" s="1">
        <v>43526</v>
      </c>
      <c r="D1248">
        <v>2016</v>
      </c>
      <c r="E1248" s="2">
        <v>384325.81</v>
      </c>
      <c r="F1248" s="2">
        <v>0.879</v>
      </c>
      <c r="G1248" s="2">
        <v>7.3330000000000002</v>
      </c>
    </row>
    <row r="1249" spans="1:7" x14ac:dyDescent="0.25">
      <c r="A1249" t="s">
        <v>74</v>
      </c>
      <c r="B1249" t="s">
        <v>124</v>
      </c>
      <c r="C1249">
        <v>5</v>
      </c>
      <c r="D1249">
        <v>2016</v>
      </c>
      <c r="E1249" s="2">
        <v>654471.64</v>
      </c>
      <c r="F1249" s="2">
        <v>1.6</v>
      </c>
      <c r="G1249" s="2">
        <v>10.38</v>
      </c>
    </row>
    <row r="1250" spans="1:7" x14ac:dyDescent="0.25">
      <c r="A1250" t="s">
        <v>74</v>
      </c>
      <c r="B1250" t="s">
        <v>124</v>
      </c>
      <c r="C1250">
        <v>7</v>
      </c>
      <c r="D1250">
        <v>2016</v>
      </c>
      <c r="E1250" s="2">
        <v>577404.31000000006</v>
      </c>
      <c r="F1250" s="2">
        <v>1.383</v>
      </c>
      <c r="G1250" s="2">
        <v>10.664999999999999</v>
      </c>
    </row>
    <row r="1251" spans="1:7" x14ac:dyDescent="0.25">
      <c r="A1251" t="s">
        <v>74</v>
      </c>
      <c r="B1251" t="s">
        <v>125</v>
      </c>
      <c r="C1251" t="s">
        <v>126</v>
      </c>
      <c r="D1251">
        <v>2016</v>
      </c>
      <c r="E1251" s="2">
        <v>1770934.81</v>
      </c>
      <c r="F1251" s="2">
        <v>3.548</v>
      </c>
      <c r="G1251" s="2">
        <v>33.356999999999999</v>
      </c>
    </row>
    <row r="1252" spans="1:7" x14ac:dyDescent="0.25">
      <c r="A1252" t="s">
        <v>74</v>
      </c>
      <c r="B1252" t="s">
        <v>125</v>
      </c>
      <c r="C1252" t="s">
        <v>127</v>
      </c>
      <c r="D1252">
        <v>2016</v>
      </c>
      <c r="E1252" s="2">
        <v>1769840.34</v>
      </c>
      <c r="F1252" s="2">
        <v>3.5630000000000002</v>
      </c>
      <c r="G1252" s="2">
        <v>34.603000000000002</v>
      </c>
    </row>
    <row r="1253" spans="1:7" x14ac:dyDescent="0.25">
      <c r="A1253" t="s">
        <v>74</v>
      </c>
      <c r="B1253" t="s">
        <v>128</v>
      </c>
      <c r="C1253" t="s">
        <v>17</v>
      </c>
      <c r="D1253">
        <v>2016</v>
      </c>
      <c r="E1253" s="2">
        <v>32534.240000000002</v>
      </c>
      <c r="F1253" s="2">
        <v>9.8000000000000004E-2</v>
      </c>
      <c r="G1253" s="2">
        <v>1.476</v>
      </c>
    </row>
    <row r="1254" spans="1:7" x14ac:dyDescent="0.25">
      <c r="A1254" t="s">
        <v>74</v>
      </c>
      <c r="B1254" t="s">
        <v>129</v>
      </c>
      <c r="C1254">
        <v>3</v>
      </c>
      <c r="D1254">
        <v>2016</v>
      </c>
      <c r="E1254" s="2">
        <v>85984.87</v>
      </c>
      <c r="F1254" s="2">
        <v>0.29299999999999998</v>
      </c>
      <c r="G1254" s="2">
        <v>3.0409999999999999</v>
      </c>
    </row>
    <row r="1255" spans="1:7" x14ac:dyDescent="0.25">
      <c r="A1255" t="s">
        <v>74</v>
      </c>
      <c r="B1255" t="s">
        <v>129</v>
      </c>
      <c r="C1255">
        <v>4</v>
      </c>
      <c r="D1255">
        <v>2016</v>
      </c>
      <c r="E1255" s="2">
        <v>80849.289999999994</v>
      </c>
      <c r="F1255" s="2">
        <v>0.29899999999999999</v>
      </c>
      <c r="G1255" s="2">
        <v>3.4239999999999999</v>
      </c>
    </row>
    <row r="1256" spans="1:7" x14ac:dyDescent="0.25">
      <c r="A1256" t="s">
        <v>74</v>
      </c>
      <c r="B1256" t="s">
        <v>130</v>
      </c>
      <c r="C1256" t="s">
        <v>112</v>
      </c>
      <c r="D1256">
        <v>2016</v>
      </c>
      <c r="E1256" s="2">
        <v>27314.47</v>
      </c>
      <c r="F1256" s="2">
        <v>9.2999999999999999E-2</v>
      </c>
      <c r="G1256" s="2">
        <v>10.353</v>
      </c>
    </row>
    <row r="1257" spans="1:7" x14ac:dyDescent="0.25">
      <c r="A1257" t="s">
        <v>74</v>
      </c>
      <c r="B1257" t="s">
        <v>131</v>
      </c>
      <c r="C1257" t="s">
        <v>117</v>
      </c>
      <c r="D1257">
        <v>2016</v>
      </c>
      <c r="E1257" s="2">
        <v>4837.1499999999996</v>
      </c>
      <c r="F1257" s="2">
        <v>1.6E-2</v>
      </c>
      <c r="G1257" s="2">
        <v>0.23200000000000001</v>
      </c>
    </row>
    <row r="1258" spans="1:7" x14ac:dyDescent="0.25">
      <c r="A1258" t="s">
        <v>74</v>
      </c>
      <c r="B1258" t="s">
        <v>132</v>
      </c>
      <c r="C1258" t="s">
        <v>34</v>
      </c>
      <c r="D1258">
        <v>2016</v>
      </c>
      <c r="E1258" s="2">
        <v>1231731.1499999999</v>
      </c>
      <c r="F1258" s="2">
        <v>2.6419999999999999</v>
      </c>
      <c r="G1258" s="2">
        <v>33.417999999999999</v>
      </c>
    </row>
    <row r="1259" spans="1:7" x14ac:dyDescent="0.25">
      <c r="A1259" t="s">
        <v>74</v>
      </c>
      <c r="B1259" t="s">
        <v>132</v>
      </c>
      <c r="C1259" t="s">
        <v>133</v>
      </c>
      <c r="D1259">
        <v>2016</v>
      </c>
      <c r="E1259" s="2">
        <v>1257639.95</v>
      </c>
      <c r="F1259" s="2">
        <v>2.7120000000000002</v>
      </c>
      <c r="G1259" s="2">
        <v>34.466999999999999</v>
      </c>
    </row>
    <row r="1260" spans="1:7" x14ac:dyDescent="0.25">
      <c r="A1260" t="s">
        <v>74</v>
      </c>
      <c r="B1260" t="s">
        <v>134</v>
      </c>
      <c r="C1260" t="s">
        <v>135</v>
      </c>
      <c r="D1260">
        <v>2016</v>
      </c>
      <c r="E1260" s="2">
        <v>6515.73</v>
      </c>
      <c r="F1260" s="2">
        <v>0.02</v>
      </c>
      <c r="G1260" s="2">
        <v>1.2729999999999999</v>
      </c>
    </row>
    <row r="1261" spans="1:7" x14ac:dyDescent="0.25">
      <c r="A1261" t="s">
        <v>74</v>
      </c>
      <c r="B1261" t="s">
        <v>134</v>
      </c>
      <c r="C1261" t="s">
        <v>136</v>
      </c>
      <c r="D1261">
        <v>2016</v>
      </c>
      <c r="E1261" s="2">
        <v>6756.6</v>
      </c>
      <c r="F1261" s="2">
        <v>2.1000000000000001E-2</v>
      </c>
      <c r="G1261" s="2">
        <v>1.1299999999999999</v>
      </c>
    </row>
    <row r="1262" spans="1:7" x14ac:dyDescent="0.25">
      <c r="A1262" t="s">
        <v>74</v>
      </c>
      <c r="B1262" t="s">
        <v>134</v>
      </c>
      <c r="C1262" t="s">
        <v>137</v>
      </c>
      <c r="D1262">
        <v>2016</v>
      </c>
      <c r="E1262" s="2">
        <v>4962.2299999999996</v>
      </c>
      <c r="F1262" s="2">
        <v>1.7999999999999999E-2</v>
      </c>
      <c r="G1262" s="2">
        <v>1.331</v>
      </c>
    </row>
    <row r="1263" spans="1:7" x14ac:dyDescent="0.25">
      <c r="A1263" t="s">
        <v>74</v>
      </c>
      <c r="B1263" t="s">
        <v>138</v>
      </c>
      <c r="C1263">
        <v>2</v>
      </c>
      <c r="D1263">
        <v>2016</v>
      </c>
      <c r="E1263" s="2">
        <v>4719</v>
      </c>
      <c r="F1263" s="2">
        <v>1.6E-2</v>
      </c>
      <c r="G1263" s="2">
        <v>0.42</v>
      </c>
    </row>
    <row r="1264" spans="1:7" x14ac:dyDescent="0.25">
      <c r="A1264" t="s">
        <v>74</v>
      </c>
      <c r="B1264" t="s">
        <v>139</v>
      </c>
      <c r="C1264" t="s">
        <v>140</v>
      </c>
      <c r="D1264">
        <v>2016</v>
      </c>
      <c r="E1264" s="2">
        <v>19488.02</v>
      </c>
      <c r="F1264" s="2">
        <v>6.8000000000000005E-2</v>
      </c>
      <c r="G1264" s="2">
        <v>2.5139999999999998</v>
      </c>
    </row>
    <row r="1265" spans="1:7" x14ac:dyDescent="0.25">
      <c r="A1265" t="s">
        <v>74</v>
      </c>
      <c r="B1265" t="s">
        <v>139</v>
      </c>
      <c r="C1265" t="s">
        <v>141</v>
      </c>
      <c r="D1265">
        <v>2016</v>
      </c>
      <c r="E1265" s="2">
        <v>10318.86</v>
      </c>
      <c r="F1265" s="2">
        <v>3.3000000000000002E-2</v>
      </c>
      <c r="G1265" s="2">
        <v>1.5409999999999999</v>
      </c>
    </row>
    <row r="1266" spans="1:7" x14ac:dyDescent="0.25">
      <c r="A1266" t="s">
        <v>74</v>
      </c>
      <c r="B1266" t="s">
        <v>139</v>
      </c>
      <c r="C1266" t="s">
        <v>142</v>
      </c>
      <c r="D1266">
        <v>2016</v>
      </c>
      <c r="E1266" s="2">
        <v>19867.52</v>
      </c>
      <c r="F1266" s="2">
        <v>5.1999999999999998E-2</v>
      </c>
      <c r="G1266" s="2">
        <v>52.029000000000003</v>
      </c>
    </row>
    <row r="1267" spans="1:7" x14ac:dyDescent="0.25">
      <c r="A1267" t="s">
        <v>74</v>
      </c>
      <c r="B1267" t="s">
        <v>143</v>
      </c>
      <c r="C1267">
        <v>1</v>
      </c>
      <c r="D1267">
        <v>2016</v>
      </c>
      <c r="E1267" s="2">
        <v>17169.63</v>
      </c>
      <c r="F1267" s="2">
        <v>4.5999999999999999E-2</v>
      </c>
      <c r="G1267" s="2">
        <v>1.093</v>
      </c>
    </row>
    <row r="1268" spans="1:7" x14ac:dyDescent="0.25">
      <c r="A1268" t="s">
        <v>74</v>
      </c>
      <c r="B1268" t="s">
        <v>144</v>
      </c>
      <c r="C1268" t="s">
        <v>112</v>
      </c>
      <c r="D1268">
        <v>2016</v>
      </c>
      <c r="E1268" s="2">
        <v>9327.76</v>
      </c>
      <c r="F1268" s="2">
        <v>0.03</v>
      </c>
      <c r="G1268" s="2">
        <v>1.24</v>
      </c>
    </row>
    <row r="1269" spans="1:7" x14ac:dyDescent="0.25">
      <c r="A1269" t="s">
        <v>74</v>
      </c>
      <c r="B1269" t="s">
        <v>145</v>
      </c>
      <c r="C1269" t="s">
        <v>85</v>
      </c>
      <c r="D1269">
        <v>2016</v>
      </c>
      <c r="E1269" s="2">
        <v>34527.33</v>
      </c>
      <c r="F1269" s="2">
        <v>9.9000000000000005E-2</v>
      </c>
      <c r="G1269" s="2">
        <v>2.198</v>
      </c>
    </row>
    <row r="1270" spans="1:7" x14ac:dyDescent="0.25">
      <c r="A1270" t="s">
        <v>74</v>
      </c>
      <c r="B1270" t="s">
        <v>146</v>
      </c>
      <c r="C1270">
        <v>4</v>
      </c>
      <c r="D1270">
        <v>2016</v>
      </c>
      <c r="E1270" s="2">
        <v>41635.15</v>
      </c>
      <c r="F1270" s="2">
        <v>0.85</v>
      </c>
      <c r="G1270" s="2">
        <v>9.3960000000000008</v>
      </c>
    </row>
    <row r="1271" spans="1:7" x14ac:dyDescent="0.25">
      <c r="A1271" t="s">
        <v>74</v>
      </c>
      <c r="B1271" t="s">
        <v>146</v>
      </c>
      <c r="C1271">
        <v>5</v>
      </c>
      <c r="D1271">
        <v>2016</v>
      </c>
      <c r="E1271" s="2">
        <v>62733.55</v>
      </c>
      <c r="F1271" s="2">
        <v>1.1559999999999999</v>
      </c>
      <c r="G1271" s="2">
        <v>13.054</v>
      </c>
    </row>
    <row r="1272" spans="1:7" x14ac:dyDescent="0.25">
      <c r="A1272" t="s">
        <v>74</v>
      </c>
      <c r="B1272" t="s">
        <v>146</v>
      </c>
      <c r="C1272">
        <v>9</v>
      </c>
      <c r="D1272">
        <v>2016</v>
      </c>
      <c r="E1272" s="2">
        <v>23334.59</v>
      </c>
      <c r="F1272" s="2">
        <v>0.08</v>
      </c>
      <c r="G1272" s="2">
        <v>2.8780000000000001</v>
      </c>
    </row>
    <row r="1273" spans="1:7" x14ac:dyDescent="0.25">
      <c r="A1273" t="s">
        <v>74</v>
      </c>
      <c r="B1273" t="s">
        <v>147</v>
      </c>
      <c r="C1273">
        <v>1</v>
      </c>
      <c r="D1273">
        <v>2016</v>
      </c>
      <c r="E1273" s="2">
        <v>50886.57</v>
      </c>
      <c r="F1273" s="2">
        <v>0.10100000000000001</v>
      </c>
      <c r="G1273" s="2">
        <v>17.573</v>
      </c>
    </row>
    <row r="1274" spans="1:7" x14ac:dyDescent="0.25">
      <c r="A1274" t="s">
        <v>74</v>
      </c>
      <c r="B1274" t="s">
        <v>148</v>
      </c>
      <c r="C1274" t="s">
        <v>149</v>
      </c>
      <c r="D1274">
        <v>2016</v>
      </c>
      <c r="E1274" s="2">
        <v>12980.57</v>
      </c>
      <c r="F1274" s="2">
        <v>4.1000000000000002E-2</v>
      </c>
      <c r="G1274" s="2">
        <v>1.093</v>
      </c>
    </row>
    <row r="1275" spans="1:7" x14ac:dyDescent="0.25">
      <c r="A1275" t="s">
        <v>74</v>
      </c>
      <c r="B1275" t="s">
        <v>148</v>
      </c>
      <c r="C1275" t="s">
        <v>150</v>
      </c>
      <c r="D1275">
        <v>2016</v>
      </c>
      <c r="E1275" s="2">
        <v>13547.69</v>
      </c>
      <c r="F1275" s="2">
        <v>4.2999999999999997E-2</v>
      </c>
      <c r="G1275" s="2">
        <v>1.1839999999999999</v>
      </c>
    </row>
    <row r="1276" spans="1:7" x14ac:dyDescent="0.25">
      <c r="A1276" t="s">
        <v>74</v>
      </c>
      <c r="B1276" t="s">
        <v>151</v>
      </c>
      <c r="C1276">
        <v>10</v>
      </c>
      <c r="D1276">
        <v>2016</v>
      </c>
      <c r="E1276" s="2">
        <v>15142.12</v>
      </c>
      <c r="F1276" s="2">
        <v>5.2999999999999999E-2</v>
      </c>
      <c r="G1276" s="2">
        <v>1.8069999999999999</v>
      </c>
    </row>
    <row r="1277" spans="1:7" x14ac:dyDescent="0.25">
      <c r="A1277" t="s">
        <v>74</v>
      </c>
      <c r="B1277" t="s">
        <v>151</v>
      </c>
      <c r="C1277">
        <v>11</v>
      </c>
      <c r="D1277">
        <v>2016</v>
      </c>
      <c r="E1277" s="2">
        <v>12865.67</v>
      </c>
      <c r="F1277" s="2">
        <v>5.6000000000000001E-2</v>
      </c>
      <c r="G1277" s="2">
        <v>1.4590000000000001</v>
      </c>
    </row>
    <row r="1278" spans="1:7" x14ac:dyDescent="0.25">
      <c r="A1278" t="s">
        <v>74</v>
      </c>
      <c r="B1278" t="s">
        <v>151</v>
      </c>
      <c r="C1278">
        <v>12</v>
      </c>
      <c r="D1278">
        <v>2016</v>
      </c>
      <c r="E1278" s="2">
        <v>8556.27</v>
      </c>
      <c r="F1278" s="2">
        <v>4.1000000000000002E-2</v>
      </c>
      <c r="G1278" s="2">
        <v>1.105</v>
      </c>
    </row>
    <row r="1279" spans="1:7" x14ac:dyDescent="0.25">
      <c r="A1279" t="s">
        <v>74</v>
      </c>
      <c r="B1279" t="s">
        <v>151</v>
      </c>
      <c r="C1279">
        <v>13</v>
      </c>
      <c r="D1279">
        <v>2016</v>
      </c>
      <c r="E1279" s="2">
        <v>6470.48</v>
      </c>
      <c r="F1279" s="2">
        <v>3.4000000000000002E-2</v>
      </c>
      <c r="G1279" s="2">
        <v>1.028</v>
      </c>
    </row>
    <row r="1280" spans="1:7" x14ac:dyDescent="0.25">
      <c r="A1280" t="s">
        <v>74</v>
      </c>
      <c r="B1280" t="s">
        <v>151</v>
      </c>
      <c r="C1280">
        <v>14</v>
      </c>
      <c r="D1280">
        <v>2016</v>
      </c>
      <c r="E1280" s="2">
        <v>16037.35</v>
      </c>
      <c r="F1280" s="2">
        <v>6.3E-2</v>
      </c>
      <c r="G1280" s="2">
        <v>1.9219999999999999</v>
      </c>
    </row>
    <row r="1281" spans="1:7" x14ac:dyDescent="0.25">
      <c r="A1281" t="s">
        <v>74</v>
      </c>
      <c r="B1281" t="s">
        <v>151</v>
      </c>
      <c r="C1281" t="s">
        <v>152</v>
      </c>
      <c r="D1281">
        <v>2016</v>
      </c>
      <c r="E1281" s="2">
        <v>49846.06</v>
      </c>
      <c r="F1281" s="2">
        <v>0.14099999999999999</v>
      </c>
      <c r="G1281" s="2">
        <v>7.1539999999999999</v>
      </c>
    </row>
    <row r="1282" spans="1:7" x14ac:dyDescent="0.25">
      <c r="A1282" t="s">
        <v>74</v>
      </c>
      <c r="B1282" t="s">
        <v>151</v>
      </c>
      <c r="C1282" t="s">
        <v>153</v>
      </c>
      <c r="D1282">
        <v>2016</v>
      </c>
      <c r="E1282" s="2">
        <v>44162.080000000002</v>
      </c>
      <c r="F1282" s="2">
        <v>0.126</v>
      </c>
      <c r="G1282" s="2">
        <v>5.2850000000000001</v>
      </c>
    </row>
    <row r="1283" spans="1:7" x14ac:dyDescent="0.25">
      <c r="A1283" t="s">
        <v>74</v>
      </c>
      <c r="B1283" t="s">
        <v>154</v>
      </c>
      <c r="C1283">
        <v>1</v>
      </c>
      <c r="D1283">
        <v>2016</v>
      </c>
      <c r="E1283" s="2">
        <v>278688.74</v>
      </c>
      <c r="F1283" s="2">
        <v>0.92900000000000005</v>
      </c>
      <c r="G1283" s="2">
        <v>3.62</v>
      </c>
    </row>
    <row r="1284" spans="1:7" x14ac:dyDescent="0.25">
      <c r="A1284" t="s">
        <v>74</v>
      </c>
      <c r="B1284" t="s">
        <v>154</v>
      </c>
      <c r="C1284">
        <v>2</v>
      </c>
      <c r="D1284">
        <v>2016</v>
      </c>
      <c r="E1284" s="2">
        <v>274915.7</v>
      </c>
      <c r="F1284" s="2">
        <v>0.86899999999999999</v>
      </c>
      <c r="G1284" s="2">
        <v>5.4050000000000002</v>
      </c>
    </row>
    <row r="1285" spans="1:7" x14ac:dyDescent="0.25">
      <c r="A1285" t="s">
        <v>74</v>
      </c>
      <c r="B1285" t="s">
        <v>154</v>
      </c>
      <c r="C1285">
        <v>9</v>
      </c>
      <c r="D1285">
        <v>2016</v>
      </c>
      <c r="E1285" s="2">
        <v>1555429.12</v>
      </c>
      <c r="F1285" s="2">
        <v>3.222</v>
      </c>
      <c r="G1285" s="2">
        <v>37.892000000000003</v>
      </c>
    </row>
    <row r="1286" spans="1:7" x14ac:dyDescent="0.25">
      <c r="A1286" t="s">
        <v>74</v>
      </c>
      <c r="B1286" t="s">
        <v>154</v>
      </c>
      <c r="C1286">
        <v>10</v>
      </c>
      <c r="D1286">
        <v>2016</v>
      </c>
      <c r="E1286" s="2">
        <v>913819.55</v>
      </c>
      <c r="F1286" s="2">
        <v>1.899</v>
      </c>
      <c r="G1286" s="2">
        <v>21.995000000000001</v>
      </c>
    </row>
    <row r="1287" spans="1:7" x14ac:dyDescent="0.25">
      <c r="A1287" t="s">
        <v>74</v>
      </c>
      <c r="B1287" t="s">
        <v>154</v>
      </c>
      <c r="C1287">
        <v>11</v>
      </c>
      <c r="D1287">
        <v>2016</v>
      </c>
      <c r="E1287" s="2">
        <v>108408.67</v>
      </c>
      <c r="F1287" s="2">
        <v>0.29599999999999999</v>
      </c>
      <c r="G1287" s="2">
        <v>4.7699999999999996</v>
      </c>
    </row>
    <row r="1288" spans="1:7" x14ac:dyDescent="0.25">
      <c r="A1288" t="s">
        <v>74</v>
      </c>
      <c r="B1288" t="s">
        <v>154</v>
      </c>
      <c r="C1288">
        <v>12</v>
      </c>
      <c r="D1288">
        <v>2016</v>
      </c>
      <c r="E1288" s="2">
        <v>21427.78</v>
      </c>
      <c r="F1288" s="2">
        <v>0.06</v>
      </c>
      <c r="G1288" s="2">
        <v>0.98599999999999999</v>
      </c>
    </row>
    <row r="1289" spans="1:7" x14ac:dyDescent="0.25">
      <c r="A1289" t="s">
        <v>74</v>
      </c>
      <c r="B1289" t="s">
        <v>154</v>
      </c>
      <c r="C1289">
        <v>13</v>
      </c>
      <c r="D1289">
        <v>2016</v>
      </c>
      <c r="E1289" s="2">
        <v>95041.17</v>
      </c>
      <c r="F1289" s="2">
        <v>0.25800000000000001</v>
      </c>
      <c r="G1289" s="2">
        <v>4.7030000000000003</v>
      </c>
    </row>
    <row r="1290" spans="1:7" x14ac:dyDescent="0.25">
      <c r="A1290" t="s">
        <v>74</v>
      </c>
      <c r="B1290" t="s">
        <v>154</v>
      </c>
      <c r="C1290">
        <v>14</v>
      </c>
      <c r="D1290">
        <v>2016</v>
      </c>
      <c r="E1290" s="2">
        <v>20804.57</v>
      </c>
      <c r="F1290" s="2">
        <v>5.8000000000000003E-2</v>
      </c>
      <c r="G1290" s="2">
        <v>1.06</v>
      </c>
    </row>
    <row r="1291" spans="1:7" x14ac:dyDescent="0.25">
      <c r="A1291" t="s">
        <v>74</v>
      </c>
      <c r="B1291" t="s">
        <v>154</v>
      </c>
      <c r="C1291">
        <v>15</v>
      </c>
      <c r="D1291">
        <v>2016</v>
      </c>
      <c r="E1291" s="2">
        <v>92982.98</v>
      </c>
      <c r="F1291" s="2">
        <v>0.25700000000000001</v>
      </c>
      <c r="G1291" s="2">
        <v>4.3650000000000002</v>
      </c>
    </row>
    <row r="1292" spans="1:7" x14ac:dyDescent="0.25">
      <c r="A1292" t="s">
        <v>74</v>
      </c>
      <c r="B1292" t="s">
        <v>154</v>
      </c>
      <c r="C1292">
        <v>16</v>
      </c>
      <c r="D1292">
        <v>2016</v>
      </c>
      <c r="E1292" s="2">
        <v>84685.57</v>
      </c>
      <c r="F1292" s="2">
        <v>0.23400000000000001</v>
      </c>
      <c r="G1292" s="2">
        <v>3.8149999999999999</v>
      </c>
    </row>
    <row r="1293" spans="1:7" x14ac:dyDescent="0.25">
      <c r="A1293" t="s">
        <v>74</v>
      </c>
      <c r="B1293" t="s">
        <v>155</v>
      </c>
      <c r="C1293" t="s">
        <v>156</v>
      </c>
      <c r="D1293">
        <v>2016</v>
      </c>
      <c r="E1293" s="2">
        <v>16471.82</v>
      </c>
      <c r="F1293" s="2">
        <v>4.9000000000000002E-2</v>
      </c>
      <c r="G1293" s="2">
        <v>1.103</v>
      </c>
    </row>
    <row r="1294" spans="1:7" x14ac:dyDescent="0.25">
      <c r="A1294" t="s">
        <v>74</v>
      </c>
      <c r="B1294" t="s">
        <v>155</v>
      </c>
      <c r="C1294" t="s">
        <v>157</v>
      </c>
      <c r="D1294">
        <v>2016</v>
      </c>
      <c r="E1294" s="2">
        <v>17031.259999999998</v>
      </c>
      <c r="F1294" s="2">
        <v>4.5999999999999999E-2</v>
      </c>
      <c r="G1294" s="2">
        <v>1.218</v>
      </c>
    </row>
    <row r="1295" spans="1:7" x14ac:dyDescent="0.25">
      <c r="A1295" t="s">
        <v>74</v>
      </c>
      <c r="B1295" t="s">
        <v>158</v>
      </c>
      <c r="C1295" t="s">
        <v>17</v>
      </c>
      <c r="D1295">
        <v>2016</v>
      </c>
      <c r="E1295" s="2">
        <v>726311.16</v>
      </c>
      <c r="F1295" s="2">
        <v>2.4870000000000001</v>
      </c>
      <c r="G1295" s="2">
        <v>37.125</v>
      </c>
    </row>
    <row r="1296" spans="1:7" x14ac:dyDescent="0.25">
      <c r="A1296" t="s">
        <v>74</v>
      </c>
      <c r="B1296" t="s">
        <v>158</v>
      </c>
      <c r="C1296" t="s">
        <v>18</v>
      </c>
      <c r="D1296">
        <v>2016</v>
      </c>
      <c r="E1296" s="2">
        <v>661237.28</v>
      </c>
      <c r="F1296" s="2">
        <v>2.2559999999999998</v>
      </c>
      <c r="G1296" s="2">
        <v>32.652999999999999</v>
      </c>
    </row>
    <row r="1297" spans="1:7" x14ac:dyDescent="0.25">
      <c r="A1297" t="s">
        <v>74</v>
      </c>
      <c r="B1297" t="s">
        <v>158</v>
      </c>
      <c r="C1297" t="s">
        <v>55</v>
      </c>
      <c r="D1297">
        <v>2016</v>
      </c>
      <c r="E1297" s="2">
        <v>666731.67000000004</v>
      </c>
      <c r="F1297" s="2">
        <v>2.2770000000000001</v>
      </c>
      <c r="G1297" s="2">
        <v>30.753</v>
      </c>
    </row>
    <row r="1298" spans="1:7" x14ac:dyDescent="0.25">
      <c r="A1298" t="s">
        <v>74</v>
      </c>
      <c r="B1298" t="s">
        <v>159</v>
      </c>
      <c r="C1298">
        <v>1</v>
      </c>
      <c r="D1298">
        <v>2016</v>
      </c>
      <c r="E1298" s="2">
        <v>10760.87</v>
      </c>
      <c r="F1298" s="2">
        <v>3.3000000000000002E-2</v>
      </c>
      <c r="G1298" s="2">
        <v>1.4570000000000001</v>
      </c>
    </row>
    <row r="1299" spans="1:7" x14ac:dyDescent="0.25">
      <c r="A1299" t="s">
        <v>74</v>
      </c>
      <c r="B1299" t="s">
        <v>159</v>
      </c>
      <c r="C1299">
        <v>2</v>
      </c>
      <c r="D1299">
        <v>2016</v>
      </c>
      <c r="E1299" s="2">
        <v>12623.16</v>
      </c>
      <c r="F1299" s="2">
        <v>3.9E-2</v>
      </c>
      <c r="G1299" s="2">
        <v>1.6779999999999999</v>
      </c>
    </row>
    <row r="1300" spans="1:7" x14ac:dyDescent="0.25">
      <c r="A1300" t="s">
        <v>74</v>
      </c>
      <c r="B1300" t="s">
        <v>159</v>
      </c>
      <c r="C1300">
        <v>3</v>
      </c>
      <c r="D1300">
        <v>2016</v>
      </c>
      <c r="E1300" s="2">
        <v>12750.43</v>
      </c>
      <c r="F1300" s="2">
        <v>3.7999999999999999E-2</v>
      </c>
      <c r="G1300" s="2">
        <v>1.7170000000000001</v>
      </c>
    </row>
    <row r="1301" spans="1:7" x14ac:dyDescent="0.25">
      <c r="A1301" t="s">
        <v>74</v>
      </c>
      <c r="B1301" t="s">
        <v>160</v>
      </c>
      <c r="C1301">
        <v>1</v>
      </c>
      <c r="D1301">
        <v>2016</v>
      </c>
      <c r="E1301" s="2">
        <v>327933.07</v>
      </c>
      <c r="F1301" s="2">
        <v>0.67900000000000005</v>
      </c>
      <c r="G1301" s="2">
        <v>6.1580000000000004</v>
      </c>
    </row>
    <row r="1302" spans="1:7" x14ac:dyDescent="0.25">
      <c r="A1302" t="s">
        <v>74</v>
      </c>
      <c r="B1302" t="s">
        <v>160</v>
      </c>
      <c r="C1302">
        <v>2</v>
      </c>
      <c r="D1302">
        <v>2016</v>
      </c>
      <c r="E1302" s="2">
        <v>66786.570000000007</v>
      </c>
      <c r="F1302" s="2">
        <v>0.15</v>
      </c>
      <c r="G1302" s="2">
        <v>1.9570000000000001</v>
      </c>
    </row>
    <row r="1303" spans="1:7" x14ac:dyDescent="0.25">
      <c r="A1303" t="s">
        <v>74</v>
      </c>
      <c r="B1303" t="s">
        <v>161</v>
      </c>
      <c r="C1303" t="s">
        <v>162</v>
      </c>
      <c r="D1303">
        <v>2016</v>
      </c>
      <c r="F1303" s="2">
        <v>0.13700000000000001</v>
      </c>
      <c r="G1303" s="2">
        <v>2.669</v>
      </c>
    </row>
    <row r="1304" spans="1:7" x14ac:dyDescent="0.25">
      <c r="A1304" t="s">
        <v>74</v>
      </c>
      <c r="B1304" t="s">
        <v>163</v>
      </c>
      <c r="C1304" t="s">
        <v>162</v>
      </c>
      <c r="D1304">
        <v>2016</v>
      </c>
      <c r="F1304" s="2">
        <v>0.108</v>
      </c>
      <c r="G1304" s="2">
        <v>2.028</v>
      </c>
    </row>
    <row r="1305" spans="1:7" x14ac:dyDescent="0.25">
      <c r="A1305" t="s">
        <v>74</v>
      </c>
      <c r="B1305" t="s">
        <v>164</v>
      </c>
      <c r="C1305" t="s">
        <v>162</v>
      </c>
      <c r="D1305">
        <v>2016</v>
      </c>
      <c r="F1305" s="2">
        <v>0.125</v>
      </c>
      <c r="G1305" s="2">
        <v>2.4649999999999999</v>
      </c>
    </row>
    <row r="1306" spans="1:7" x14ac:dyDescent="0.25">
      <c r="A1306" t="s">
        <v>74</v>
      </c>
      <c r="B1306" t="s">
        <v>165</v>
      </c>
      <c r="C1306">
        <v>1</v>
      </c>
      <c r="D1306">
        <v>2016</v>
      </c>
      <c r="E1306" s="2">
        <v>19402.37</v>
      </c>
      <c r="F1306" s="2">
        <v>8.3000000000000004E-2</v>
      </c>
      <c r="G1306" s="2">
        <v>1.794</v>
      </c>
    </row>
    <row r="1307" spans="1:7" x14ac:dyDescent="0.25">
      <c r="A1307" t="s">
        <v>74</v>
      </c>
      <c r="B1307" t="s">
        <v>166</v>
      </c>
      <c r="C1307" t="s">
        <v>126</v>
      </c>
      <c r="D1307">
        <v>2016</v>
      </c>
      <c r="E1307" s="2">
        <v>1184320.94</v>
      </c>
      <c r="F1307" s="2">
        <v>2.528</v>
      </c>
      <c r="G1307" s="2">
        <v>30.213999999999999</v>
      </c>
    </row>
    <row r="1308" spans="1:7" x14ac:dyDescent="0.25">
      <c r="A1308" t="s">
        <v>74</v>
      </c>
      <c r="B1308" t="s">
        <v>166</v>
      </c>
      <c r="C1308" t="s">
        <v>127</v>
      </c>
      <c r="D1308">
        <v>2016</v>
      </c>
      <c r="E1308" s="2">
        <v>1170250.8999999999</v>
      </c>
      <c r="F1308" s="2">
        <v>2.532</v>
      </c>
      <c r="G1308" s="2">
        <v>30.446000000000002</v>
      </c>
    </row>
    <row r="1309" spans="1:7" x14ac:dyDescent="0.25">
      <c r="A1309" t="s">
        <v>74</v>
      </c>
      <c r="B1309" t="s">
        <v>166</v>
      </c>
      <c r="C1309" t="s">
        <v>167</v>
      </c>
      <c r="D1309">
        <v>2016</v>
      </c>
      <c r="E1309" s="2">
        <v>1211716.49</v>
      </c>
      <c r="F1309" s="2">
        <v>2.6110000000000002</v>
      </c>
      <c r="G1309" s="2">
        <v>28.724</v>
      </c>
    </row>
    <row r="1310" spans="1:7" x14ac:dyDescent="0.25">
      <c r="A1310" t="s">
        <v>74</v>
      </c>
      <c r="B1310" t="s">
        <v>166</v>
      </c>
      <c r="C1310" t="s">
        <v>168</v>
      </c>
      <c r="D1310">
        <v>2016</v>
      </c>
      <c r="E1310" s="2">
        <v>809223.22</v>
      </c>
      <c r="F1310" s="2">
        <v>1.708</v>
      </c>
      <c r="G1310" s="2">
        <v>20.562999999999999</v>
      </c>
    </row>
    <row r="1311" spans="1:7" x14ac:dyDescent="0.25">
      <c r="A1311" t="s">
        <v>74</v>
      </c>
      <c r="B1311" t="s">
        <v>169</v>
      </c>
      <c r="C1311">
        <v>1</v>
      </c>
      <c r="D1311">
        <v>2016</v>
      </c>
      <c r="E1311" s="2">
        <v>14839.68</v>
      </c>
      <c r="F1311" s="2">
        <v>4.4999999999999998E-2</v>
      </c>
      <c r="G1311" s="2">
        <v>1.581</v>
      </c>
    </row>
    <row r="1312" spans="1:7" x14ac:dyDescent="0.25">
      <c r="A1312" t="s">
        <v>74</v>
      </c>
      <c r="B1312" t="s">
        <v>170</v>
      </c>
      <c r="C1312" t="s">
        <v>112</v>
      </c>
      <c r="D1312">
        <v>2016</v>
      </c>
      <c r="E1312" s="2">
        <v>10080.1</v>
      </c>
      <c r="F1312" s="2">
        <v>3.2000000000000001E-2</v>
      </c>
      <c r="G1312" s="2">
        <v>1.2010000000000001</v>
      </c>
    </row>
    <row r="1313" spans="1:7" x14ac:dyDescent="0.25">
      <c r="A1313" t="s">
        <v>74</v>
      </c>
      <c r="B1313" t="s">
        <v>171</v>
      </c>
      <c r="C1313">
        <v>1</v>
      </c>
      <c r="D1313">
        <v>2016</v>
      </c>
      <c r="E1313" s="2">
        <v>22042.92</v>
      </c>
      <c r="F1313" s="2">
        <v>6.6000000000000003E-2</v>
      </c>
      <c r="G1313" s="2">
        <v>2.0659999999999998</v>
      </c>
    </row>
    <row r="1314" spans="1:7" x14ac:dyDescent="0.25">
      <c r="A1314" t="s">
        <v>74</v>
      </c>
      <c r="B1314" t="s">
        <v>171</v>
      </c>
      <c r="C1314">
        <v>2</v>
      </c>
      <c r="D1314">
        <v>2016</v>
      </c>
      <c r="E1314" s="2">
        <v>25707.82</v>
      </c>
      <c r="F1314" s="2">
        <v>7.6999999999999999E-2</v>
      </c>
      <c r="G1314" s="2">
        <v>2.9489999999999998</v>
      </c>
    </row>
    <row r="1315" spans="1:7" x14ac:dyDescent="0.25">
      <c r="A1315" t="s">
        <v>74</v>
      </c>
      <c r="B1315" t="s">
        <v>172</v>
      </c>
      <c r="C1315" t="s">
        <v>34</v>
      </c>
      <c r="D1315">
        <v>2016</v>
      </c>
      <c r="E1315" s="2">
        <v>9166.5</v>
      </c>
      <c r="F1315" s="2">
        <v>2.4E-2</v>
      </c>
      <c r="G1315" s="2">
        <v>69.667000000000002</v>
      </c>
    </row>
    <row r="1316" spans="1:7" x14ac:dyDescent="0.25">
      <c r="A1316" t="s">
        <v>74</v>
      </c>
      <c r="B1316" t="s">
        <v>173</v>
      </c>
      <c r="C1316" t="s">
        <v>85</v>
      </c>
      <c r="D1316">
        <v>2016</v>
      </c>
      <c r="E1316" s="2">
        <v>352574.7</v>
      </c>
      <c r="F1316" s="2">
        <v>1.165</v>
      </c>
      <c r="G1316" s="2">
        <v>12.493</v>
      </c>
    </row>
    <row r="1317" spans="1:7" x14ac:dyDescent="0.25">
      <c r="A1317" t="s">
        <v>74</v>
      </c>
      <c r="B1317" t="s">
        <v>174</v>
      </c>
      <c r="C1317">
        <v>1</v>
      </c>
      <c r="D1317">
        <v>2016</v>
      </c>
      <c r="E1317" s="2">
        <v>6596.99</v>
      </c>
      <c r="F1317" s="2">
        <v>3.1E-2</v>
      </c>
      <c r="G1317" s="2">
        <v>1.4239999999999999</v>
      </c>
    </row>
    <row r="1318" spans="1:7" x14ac:dyDescent="0.25">
      <c r="A1318" t="s">
        <v>74</v>
      </c>
      <c r="B1318" t="s">
        <v>174</v>
      </c>
      <c r="C1318">
        <v>2</v>
      </c>
      <c r="D1318">
        <v>2016</v>
      </c>
      <c r="E1318" s="2">
        <v>6663.91</v>
      </c>
      <c r="F1318" s="2">
        <v>3.2000000000000001E-2</v>
      </c>
      <c r="G1318" s="2">
        <v>1.3129999999999999</v>
      </c>
    </row>
    <row r="1319" spans="1:7" x14ac:dyDescent="0.25">
      <c r="A1319" t="s">
        <v>74</v>
      </c>
      <c r="B1319" t="s">
        <v>174</v>
      </c>
      <c r="C1319">
        <v>3</v>
      </c>
      <c r="D1319">
        <v>2016</v>
      </c>
      <c r="E1319" s="2">
        <v>6161.19</v>
      </c>
      <c r="F1319" s="2">
        <v>3.2000000000000001E-2</v>
      </c>
      <c r="G1319" s="2">
        <v>1.27</v>
      </c>
    </row>
    <row r="1320" spans="1:7" x14ac:dyDescent="0.25">
      <c r="A1320" t="s">
        <v>74</v>
      </c>
      <c r="B1320" t="s">
        <v>174</v>
      </c>
      <c r="C1320">
        <v>4</v>
      </c>
      <c r="D1320">
        <v>2016</v>
      </c>
      <c r="E1320" s="2">
        <v>5651.41</v>
      </c>
      <c r="F1320" s="2">
        <v>0.03</v>
      </c>
      <c r="G1320" s="2">
        <v>1.3480000000000001</v>
      </c>
    </row>
    <row r="1321" spans="1:7" x14ac:dyDescent="0.25">
      <c r="A1321" t="s">
        <v>74</v>
      </c>
      <c r="B1321" t="s">
        <v>175</v>
      </c>
      <c r="C1321" t="s">
        <v>17</v>
      </c>
      <c r="D1321">
        <v>2016</v>
      </c>
      <c r="E1321" s="2">
        <v>36748.1</v>
      </c>
      <c r="F1321" s="2">
        <v>8.8999999999999996E-2</v>
      </c>
      <c r="G1321" s="2">
        <v>1.2170000000000001</v>
      </c>
    </row>
    <row r="1322" spans="1:7" x14ac:dyDescent="0.25">
      <c r="A1322" t="s">
        <v>74</v>
      </c>
      <c r="B1322" t="s">
        <v>175</v>
      </c>
      <c r="C1322" t="s">
        <v>18</v>
      </c>
      <c r="D1322">
        <v>2016</v>
      </c>
      <c r="E1322" s="2">
        <v>30384.44</v>
      </c>
      <c r="F1322" s="2">
        <v>7.0000000000000007E-2</v>
      </c>
      <c r="G1322" s="2">
        <v>1.024</v>
      </c>
    </row>
    <row r="1323" spans="1:7" x14ac:dyDescent="0.25">
      <c r="A1323" t="s">
        <v>74</v>
      </c>
      <c r="B1323" t="s">
        <v>175</v>
      </c>
      <c r="C1323" t="s">
        <v>55</v>
      </c>
      <c r="D1323">
        <v>2016</v>
      </c>
      <c r="E1323" s="2">
        <v>44180.58</v>
      </c>
      <c r="F1323" s="2">
        <v>0.109</v>
      </c>
      <c r="G1323" s="2">
        <v>1.8879999999999999</v>
      </c>
    </row>
    <row r="1324" spans="1:7" x14ac:dyDescent="0.25">
      <c r="A1324" t="s">
        <v>74</v>
      </c>
      <c r="B1324" t="s">
        <v>175</v>
      </c>
      <c r="C1324" t="s">
        <v>176</v>
      </c>
      <c r="D1324">
        <v>2016</v>
      </c>
      <c r="E1324" s="2">
        <v>53403.09</v>
      </c>
      <c r="F1324" s="2">
        <v>0.13400000000000001</v>
      </c>
      <c r="G1324" s="2">
        <v>1.361</v>
      </c>
    </row>
    <row r="1325" spans="1:7" x14ac:dyDescent="0.25">
      <c r="A1325" t="s">
        <v>74</v>
      </c>
      <c r="B1325" t="s">
        <v>177</v>
      </c>
      <c r="C1325" t="s">
        <v>178</v>
      </c>
      <c r="D1325">
        <v>2016</v>
      </c>
      <c r="E1325" s="2">
        <v>1463649.05</v>
      </c>
      <c r="F1325" s="2">
        <v>2.9620000000000002</v>
      </c>
      <c r="G1325" s="2">
        <v>81.022000000000006</v>
      </c>
    </row>
    <row r="1326" spans="1:7" x14ac:dyDescent="0.25">
      <c r="A1326" t="s">
        <v>74</v>
      </c>
      <c r="B1326" t="s">
        <v>177</v>
      </c>
      <c r="C1326" t="s">
        <v>179</v>
      </c>
      <c r="D1326">
        <v>2016</v>
      </c>
      <c r="E1326" s="2">
        <v>1806436.15</v>
      </c>
      <c r="F1326" s="2">
        <v>3.6840000000000002</v>
      </c>
      <c r="G1326" s="2">
        <v>93.971999999999994</v>
      </c>
    </row>
    <row r="1327" spans="1:7" x14ac:dyDescent="0.25">
      <c r="A1327" t="s">
        <v>74</v>
      </c>
      <c r="B1327" t="s">
        <v>180</v>
      </c>
      <c r="C1327">
        <v>1</v>
      </c>
      <c r="D1327">
        <v>2016</v>
      </c>
      <c r="E1327" s="2">
        <v>1691075.03</v>
      </c>
      <c r="F1327" s="2">
        <v>3.56</v>
      </c>
      <c r="G1327" s="2">
        <v>29.984999999999999</v>
      </c>
    </row>
    <row r="1328" spans="1:7" x14ac:dyDescent="0.25">
      <c r="A1328" t="s">
        <v>74</v>
      </c>
      <c r="B1328" t="s">
        <v>181</v>
      </c>
      <c r="C1328" t="s">
        <v>92</v>
      </c>
      <c r="D1328">
        <v>2016</v>
      </c>
      <c r="E1328" s="2">
        <v>14397.75</v>
      </c>
      <c r="F1328" s="2">
        <v>4.4999999999999998E-2</v>
      </c>
      <c r="G1328" s="2">
        <v>1.2210000000000001</v>
      </c>
    </row>
    <row r="1329" spans="1:7" x14ac:dyDescent="0.25">
      <c r="A1329" t="s">
        <v>74</v>
      </c>
      <c r="B1329" t="s">
        <v>181</v>
      </c>
      <c r="C1329" t="s">
        <v>182</v>
      </c>
      <c r="D1329">
        <v>2016</v>
      </c>
      <c r="E1329" s="2">
        <v>15577.3</v>
      </c>
      <c r="F1329" s="2">
        <v>4.7E-2</v>
      </c>
      <c r="G1329" s="2">
        <v>1.298</v>
      </c>
    </row>
    <row r="1330" spans="1:7" x14ac:dyDescent="0.25">
      <c r="A1330" t="s">
        <v>74</v>
      </c>
      <c r="B1330" t="s">
        <v>183</v>
      </c>
      <c r="C1330" t="s">
        <v>184</v>
      </c>
      <c r="D1330">
        <v>2016</v>
      </c>
      <c r="E1330" s="2">
        <v>373555.58</v>
      </c>
      <c r="F1330" s="2">
        <v>0.83699999999999997</v>
      </c>
      <c r="G1330" s="2">
        <v>9.07</v>
      </c>
    </row>
    <row r="1331" spans="1:7" x14ac:dyDescent="0.25">
      <c r="A1331" t="s">
        <v>74</v>
      </c>
      <c r="B1331" t="s">
        <v>183</v>
      </c>
      <c r="C1331" t="s">
        <v>185</v>
      </c>
      <c r="D1331">
        <v>2016</v>
      </c>
      <c r="E1331" s="2">
        <v>371354.73</v>
      </c>
      <c r="F1331" s="2">
        <v>0.84599999999999997</v>
      </c>
      <c r="G1331" s="2">
        <v>9.0570000000000004</v>
      </c>
    </row>
    <row r="1332" spans="1:7" x14ac:dyDescent="0.25">
      <c r="A1332" t="s">
        <v>74</v>
      </c>
      <c r="B1332" t="s">
        <v>186</v>
      </c>
      <c r="C1332">
        <v>1</v>
      </c>
      <c r="D1332">
        <v>2016</v>
      </c>
      <c r="E1332" s="2">
        <v>87730.5</v>
      </c>
      <c r="F1332" s="2">
        <v>0.26600000000000001</v>
      </c>
      <c r="G1332" s="2">
        <v>1.9319999999999999</v>
      </c>
    </row>
    <row r="1333" spans="1:7" x14ac:dyDescent="0.25">
      <c r="A1333" t="s">
        <v>74</v>
      </c>
      <c r="B1333" t="s">
        <v>186</v>
      </c>
      <c r="C1333">
        <v>2</v>
      </c>
      <c r="D1333">
        <v>2016</v>
      </c>
      <c r="E1333" s="2">
        <v>76605.960000000006</v>
      </c>
      <c r="F1333" s="2">
        <v>0.23100000000000001</v>
      </c>
      <c r="G1333" s="2">
        <v>1.639</v>
      </c>
    </row>
    <row r="1334" spans="1:7" x14ac:dyDescent="0.25">
      <c r="A1334" t="s">
        <v>74</v>
      </c>
      <c r="B1334" t="s">
        <v>187</v>
      </c>
      <c r="C1334" t="s">
        <v>92</v>
      </c>
      <c r="D1334">
        <v>2016</v>
      </c>
      <c r="E1334" s="2">
        <v>22667.73</v>
      </c>
      <c r="F1334" s="2">
        <v>7.4999999999999997E-2</v>
      </c>
      <c r="G1334" s="2">
        <v>1.464</v>
      </c>
    </row>
    <row r="1335" spans="1:7" x14ac:dyDescent="0.25">
      <c r="A1335" t="s">
        <v>74</v>
      </c>
      <c r="B1335" t="s">
        <v>187</v>
      </c>
      <c r="C1335" t="s">
        <v>182</v>
      </c>
      <c r="D1335">
        <v>2016</v>
      </c>
      <c r="E1335" s="2">
        <v>22953.69</v>
      </c>
      <c r="F1335" s="2">
        <v>7.5999999999999998E-2</v>
      </c>
      <c r="G1335" s="2">
        <v>1.508</v>
      </c>
    </row>
    <row r="1336" spans="1:7" x14ac:dyDescent="0.25">
      <c r="A1336" t="s">
        <v>74</v>
      </c>
      <c r="B1336" t="s">
        <v>187</v>
      </c>
      <c r="C1336" t="s">
        <v>188</v>
      </c>
      <c r="D1336">
        <v>2016</v>
      </c>
      <c r="E1336" s="2">
        <v>22880.82</v>
      </c>
      <c r="F1336" s="2">
        <v>7.3999999999999996E-2</v>
      </c>
      <c r="G1336" s="2">
        <v>1.5449999999999999</v>
      </c>
    </row>
    <row r="1337" spans="1:7" x14ac:dyDescent="0.25">
      <c r="A1337" t="s">
        <v>74</v>
      </c>
      <c r="B1337" t="s">
        <v>187</v>
      </c>
      <c r="C1337" t="s">
        <v>189</v>
      </c>
      <c r="D1337">
        <v>2016</v>
      </c>
      <c r="E1337" s="2">
        <v>22525.27</v>
      </c>
      <c r="F1337" s="2">
        <v>7.5999999999999998E-2</v>
      </c>
      <c r="G1337" s="2">
        <v>1.665</v>
      </c>
    </row>
    <row r="1338" spans="1:7" x14ac:dyDescent="0.25">
      <c r="A1338" t="s">
        <v>74</v>
      </c>
      <c r="B1338" t="s">
        <v>190</v>
      </c>
      <c r="C1338">
        <v>1</v>
      </c>
      <c r="D1338">
        <v>2016</v>
      </c>
      <c r="E1338" s="2">
        <v>23036.78</v>
      </c>
      <c r="F1338" s="2">
        <v>7.6999999999999999E-2</v>
      </c>
      <c r="G1338" s="2">
        <v>1.0009999999999999</v>
      </c>
    </row>
    <row r="1339" spans="1:7" x14ac:dyDescent="0.25">
      <c r="A1339" t="s">
        <v>74</v>
      </c>
      <c r="B1339" t="s">
        <v>190</v>
      </c>
      <c r="C1339">
        <v>2</v>
      </c>
      <c r="D1339">
        <v>2016</v>
      </c>
      <c r="E1339" s="2">
        <v>19163.759999999998</v>
      </c>
      <c r="F1339" s="2">
        <v>6.5000000000000002E-2</v>
      </c>
      <c r="G1339" s="2">
        <v>0.83599999999999997</v>
      </c>
    </row>
    <row r="1340" spans="1:7" x14ac:dyDescent="0.25">
      <c r="A1340" t="s">
        <v>74</v>
      </c>
      <c r="B1340" t="s">
        <v>190</v>
      </c>
      <c r="C1340">
        <v>3</v>
      </c>
      <c r="D1340">
        <v>2016</v>
      </c>
      <c r="E1340" s="2">
        <v>11967.13</v>
      </c>
      <c r="F1340" s="2">
        <v>4.1000000000000002E-2</v>
      </c>
      <c r="G1340" s="2">
        <v>0.56200000000000006</v>
      </c>
    </row>
    <row r="1341" spans="1:7" x14ac:dyDescent="0.25">
      <c r="A1341" t="s">
        <v>74</v>
      </c>
      <c r="B1341" t="s">
        <v>190</v>
      </c>
      <c r="C1341">
        <v>4</v>
      </c>
      <c r="D1341">
        <v>2016</v>
      </c>
      <c r="E1341" s="2">
        <v>22069.71</v>
      </c>
      <c r="F1341" s="2">
        <v>7.3999999999999996E-2</v>
      </c>
      <c r="G1341" s="2">
        <v>0.96099999999999997</v>
      </c>
    </row>
    <row r="1342" spans="1:7" x14ac:dyDescent="0.25">
      <c r="A1342" t="s">
        <v>74</v>
      </c>
      <c r="B1342" t="s">
        <v>191</v>
      </c>
      <c r="C1342" t="s">
        <v>85</v>
      </c>
      <c r="D1342">
        <v>2016</v>
      </c>
      <c r="E1342" s="2">
        <v>32345.78</v>
      </c>
      <c r="F1342" s="2">
        <v>9.4E-2</v>
      </c>
      <c r="G1342" s="2">
        <v>2.2050000000000001</v>
      </c>
    </row>
    <row r="1343" spans="1:7" x14ac:dyDescent="0.25">
      <c r="A1343" t="s">
        <v>74</v>
      </c>
      <c r="B1343" t="s">
        <v>193</v>
      </c>
      <c r="C1343">
        <v>1</v>
      </c>
      <c r="D1343">
        <v>2016</v>
      </c>
      <c r="E1343" s="2">
        <v>1447490.76</v>
      </c>
      <c r="F1343" s="2">
        <v>3.0369999999999999</v>
      </c>
      <c r="G1343" s="2">
        <v>39.863</v>
      </c>
    </row>
    <row r="1344" spans="1:7" x14ac:dyDescent="0.25">
      <c r="A1344" t="s">
        <v>74</v>
      </c>
      <c r="B1344" t="s">
        <v>193</v>
      </c>
      <c r="C1344">
        <v>2</v>
      </c>
      <c r="D1344">
        <v>2016</v>
      </c>
      <c r="E1344" s="2">
        <v>1348809.2</v>
      </c>
      <c r="F1344" s="2">
        <v>2.8570000000000002</v>
      </c>
      <c r="G1344" s="2">
        <v>36.485999999999997</v>
      </c>
    </row>
    <row r="1345" spans="1:7" x14ac:dyDescent="0.25">
      <c r="A1345" t="s">
        <v>74</v>
      </c>
      <c r="B1345" t="s">
        <v>194</v>
      </c>
      <c r="C1345">
        <v>1</v>
      </c>
      <c r="D1345">
        <v>2016</v>
      </c>
      <c r="E1345" s="2">
        <v>22339.46</v>
      </c>
      <c r="F1345" s="2">
        <v>7.3999999999999996E-2</v>
      </c>
      <c r="G1345" s="2">
        <v>2.1349999999999998</v>
      </c>
    </row>
    <row r="1346" spans="1:7" x14ac:dyDescent="0.25">
      <c r="A1346" t="s">
        <v>74</v>
      </c>
      <c r="B1346" t="s">
        <v>194</v>
      </c>
      <c r="C1346">
        <v>2</v>
      </c>
      <c r="D1346">
        <v>2016</v>
      </c>
      <c r="E1346" s="2">
        <v>19528.490000000002</v>
      </c>
      <c r="F1346" s="2">
        <v>6.5000000000000002E-2</v>
      </c>
      <c r="G1346" s="2">
        <v>2.016</v>
      </c>
    </row>
    <row r="1347" spans="1:7" x14ac:dyDescent="0.25">
      <c r="A1347" t="s">
        <v>74</v>
      </c>
      <c r="B1347" t="s">
        <v>195</v>
      </c>
      <c r="C1347" t="s">
        <v>85</v>
      </c>
      <c r="D1347">
        <v>2016</v>
      </c>
      <c r="E1347" s="2">
        <v>33641.49</v>
      </c>
      <c r="F1347" s="2">
        <v>9.9000000000000005E-2</v>
      </c>
      <c r="G1347" s="2">
        <v>2.4359999999999999</v>
      </c>
    </row>
    <row r="1348" spans="1:7" x14ac:dyDescent="0.25">
      <c r="A1348" t="s">
        <v>74</v>
      </c>
      <c r="B1348" t="s">
        <v>196</v>
      </c>
      <c r="C1348">
        <v>1</v>
      </c>
      <c r="D1348">
        <v>2016</v>
      </c>
      <c r="E1348" s="2">
        <v>55992.39</v>
      </c>
      <c r="F1348" s="2">
        <v>0.16500000000000001</v>
      </c>
      <c r="G1348" s="2">
        <v>5.9359999999999999</v>
      </c>
    </row>
    <row r="1349" spans="1:7" x14ac:dyDescent="0.25">
      <c r="A1349" t="s">
        <v>74</v>
      </c>
      <c r="B1349" t="s">
        <v>196</v>
      </c>
      <c r="C1349">
        <v>2</v>
      </c>
      <c r="D1349">
        <v>2016</v>
      </c>
      <c r="E1349" s="2">
        <v>69796.490000000005</v>
      </c>
      <c r="F1349" s="2">
        <v>0.20699999999999999</v>
      </c>
      <c r="G1349" s="2">
        <v>7.1230000000000002</v>
      </c>
    </row>
    <row r="1350" spans="1:7" x14ac:dyDescent="0.25">
      <c r="A1350" t="s">
        <v>74</v>
      </c>
      <c r="B1350" t="s">
        <v>197</v>
      </c>
      <c r="C1350" s="1">
        <v>43617</v>
      </c>
      <c r="D1350">
        <v>2016</v>
      </c>
      <c r="E1350" s="2">
        <v>76949.95</v>
      </c>
      <c r="F1350" s="2">
        <v>0.24</v>
      </c>
      <c r="G1350" s="2">
        <v>2.8980000000000001</v>
      </c>
    </row>
    <row r="1351" spans="1:7" x14ac:dyDescent="0.25">
      <c r="A1351" t="s">
        <v>74</v>
      </c>
      <c r="B1351" t="s">
        <v>197</v>
      </c>
      <c r="C1351" s="1">
        <v>43647</v>
      </c>
      <c r="D1351">
        <v>2016</v>
      </c>
      <c r="E1351" s="2">
        <v>116670.07</v>
      </c>
      <c r="F1351" s="2">
        <v>0.33600000000000002</v>
      </c>
      <c r="G1351" s="2">
        <v>4.1479999999999997</v>
      </c>
    </row>
    <row r="1352" spans="1:7" x14ac:dyDescent="0.25">
      <c r="A1352" t="s">
        <v>74</v>
      </c>
      <c r="B1352" t="s">
        <v>197</v>
      </c>
      <c r="C1352" t="s">
        <v>105</v>
      </c>
      <c r="D1352">
        <v>2016</v>
      </c>
      <c r="E1352" s="2">
        <v>642439.38</v>
      </c>
      <c r="F1352" s="2">
        <v>1.417</v>
      </c>
      <c r="G1352" s="2">
        <v>21.803999999999998</v>
      </c>
    </row>
    <row r="1353" spans="1:7" x14ac:dyDescent="0.25">
      <c r="A1353" t="s">
        <v>74</v>
      </c>
      <c r="B1353" t="s">
        <v>197</v>
      </c>
      <c r="C1353" t="s">
        <v>198</v>
      </c>
      <c r="D1353">
        <v>2016</v>
      </c>
      <c r="E1353" s="2">
        <v>549802.75</v>
      </c>
      <c r="F1353" s="2">
        <v>1.218</v>
      </c>
      <c r="G1353" s="2">
        <v>20.355</v>
      </c>
    </row>
    <row r="1354" spans="1:7" x14ac:dyDescent="0.25">
      <c r="A1354" t="s">
        <v>74</v>
      </c>
      <c r="B1354" t="s">
        <v>197</v>
      </c>
      <c r="C1354" t="s">
        <v>199</v>
      </c>
      <c r="D1354">
        <v>2016</v>
      </c>
      <c r="E1354" s="2">
        <v>709767.34</v>
      </c>
      <c r="F1354" s="2">
        <v>1.5760000000000001</v>
      </c>
      <c r="G1354" s="2">
        <v>25.399000000000001</v>
      </c>
    </row>
    <row r="1355" spans="1:7" x14ac:dyDescent="0.25">
      <c r="A1355" t="s">
        <v>74</v>
      </c>
      <c r="B1355" t="s">
        <v>197</v>
      </c>
      <c r="C1355" t="s">
        <v>200</v>
      </c>
      <c r="D1355">
        <v>2016</v>
      </c>
      <c r="E1355" s="2">
        <v>582787.31999999995</v>
      </c>
      <c r="F1355" s="2">
        <v>1.2809999999999999</v>
      </c>
      <c r="G1355" s="2">
        <v>22.535</v>
      </c>
    </row>
    <row r="1356" spans="1:7" x14ac:dyDescent="0.25">
      <c r="A1356" t="s">
        <v>74</v>
      </c>
      <c r="B1356" t="s">
        <v>201</v>
      </c>
      <c r="C1356" s="1">
        <v>43525</v>
      </c>
      <c r="D1356">
        <v>2016</v>
      </c>
      <c r="E1356" s="2">
        <v>1235456.01</v>
      </c>
      <c r="F1356" s="2">
        <v>2.6509999999999998</v>
      </c>
      <c r="G1356" s="2">
        <v>23.998000000000001</v>
      </c>
    </row>
    <row r="1357" spans="1:7" x14ac:dyDescent="0.25">
      <c r="A1357" t="s">
        <v>74</v>
      </c>
      <c r="B1357" t="s">
        <v>201</v>
      </c>
      <c r="C1357" s="1">
        <v>43526</v>
      </c>
      <c r="D1357">
        <v>2016</v>
      </c>
      <c r="E1357" s="2">
        <v>1186601.1399999999</v>
      </c>
      <c r="F1357" s="2">
        <v>2.5249999999999999</v>
      </c>
      <c r="G1357" s="2">
        <v>22.667000000000002</v>
      </c>
    </row>
    <row r="1358" spans="1:7" x14ac:dyDescent="0.25">
      <c r="A1358" t="s">
        <v>74</v>
      </c>
      <c r="B1358" t="s">
        <v>201</v>
      </c>
      <c r="C1358" s="1">
        <v>43556</v>
      </c>
      <c r="D1358">
        <v>2016</v>
      </c>
      <c r="E1358" s="2">
        <v>1310972.98</v>
      </c>
      <c r="F1358" s="2">
        <v>2.7690000000000001</v>
      </c>
      <c r="G1358" s="2">
        <v>23.37</v>
      </c>
    </row>
    <row r="1359" spans="1:7" x14ac:dyDescent="0.25">
      <c r="A1359" t="s">
        <v>74</v>
      </c>
      <c r="B1359" t="s">
        <v>201</v>
      </c>
      <c r="C1359" s="1">
        <v>43557</v>
      </c>
      <c r="D1359">
        <v>2016</v>
      </c>
      <c r="E1359" s="2">
        <v>1344100.78</v>
      </c>
      <c r="F1359" s="2">
        <v>2.8519999999999999</v>
      </c>
      <c r="G1359" s="2">
        <v>23.542999999999999</v>
      </c>
    </row>
    <row r="1360" spans="1:7" x14ac:dyDescent="0.25">
      <c r="A1360" t="s">
        <v>74</v>
      </c>
      <c r="B1360" t="s">
        <v>202</v>
      </c>
      <c r="C1360" t="s">
        <v>203</v>
      </c>
      <c r="D1360">
        <v>2016</v>
      </c>
      <c r="E1360" s="2">
        <v>2442.56</v>
      </c>
      <c r="F1360" s="2">
        <v>6.0000000000000001E-3</v>
      </c>
      <c r="G1360" s="2">
        <v>0.16800000000000001</v>
      </c>
    </row>
    <row r="1361" spans="1:7" x14ac:dyDescent="0.25">
      <c r="A1361" t="s">
        <v>74</v>
      </c>
      <c r="B1361" t="s">
        <v>204</v>
      </c>
      <c r="C1361">
        <v>1</v>
      </c>
      <c r="D1361">
        <v>2016</v>
      </c>
      <c r="E1361" s="2">
        <v>54345.08</v>
      </c>
      <c r="F1361" s="2">
        <v>0.16</v>
      </c>
      <c r="G1361" s="2">
        <v>1.61</v>
      </c>
    </row>
    <row r="1362" spans="1:7" x14ac:dyDescent="0.25">
      <c r="A1362" t="s">
        <v>74</v>
      </c>
      <c r="B1362" t="s">
        <v>204</v>
      </c>
      <c r="C1362">
        <v>2</v>
      </c>
      <c r="D1362">
        <v>2016</v>
      </c>
      <c r="E1362" s="2">
        <v>22407.37</v>
      </c>
      <c r="F1362" s="2">
        <v>6.7000000000000004E-2</v>
      </c>
      <c r="G1362" s="2">
        <v>0.72499999999999998</v>
      </c>
    </row>
    <row r="1363" spans="1:7" x14ac:dyDescent="0.25">
      <c r="A1363" t="s">
        <v>74</v>
      </c>
      <c r="B1363" t="s">
        <v>205</v>
      </c>
      <c r="C1363">
        <v>1</v>
      </c>
      <c r="D1363">
        <v>2016</v>
      </c>
    </row>
    <row r="1364" spans="1:7" x14ac:dyDescent="0.25">
      <c r="A1364" t="s">
        <v>74</v>
      </c>
      <c r="B1364" t="s">
        <v>205</v>
      </c>
      <c r="C1364">
        <v>2</v>
      </c>
      <c r="D1364">
        <v>2016</v>
      </c>
    </row>
    <row r="1365" spans="1:7" x14ac:dyDescent="0.25">
      <c r="A1365" t="s">
        <v>74</v>
      </c>
      <c r="B1365" t="s">
        <v>206</v>
      </c>
      <c r="C1365" t="s">
        <v>17</v>
      </c>
      <c r="D1365">
        <v>2016</v>
      </c>
      <c r="E1365" s="2">
        <v>23482.7</v>
      </c>
      <c r="F1365" s="2">
        <v>7.1999999999999995E-2</v>
      </c>
      <c r="G1365" s="2">
        <v>1.716</v>
      </c>
    </row>
    <row r="1366" spans="1:7" x14ac:dyDescent="0.25">
      <c r="A1366" t="s">
        <v>74</v>
      </c>
      <c r="B1366" t="s">
        <v>206</v>
      </c>
      <c r="C1366" t="s">
        <v>18</v>
      </c>
      <c r="D1366">
        <v>2016</v>
      </c>
      <c r="E1366" s="2">
        <v>20598.22</v>
      </c>
      <c r="F1366" s="2">
        <v>6.4000000000000001E-2</v>
      </c>
      <c r="G1366" s="2">
        <v>1.274</v>
      </c>
    </row>
    <row r="1367" spans="1:7" x14ac:dyDescent="0.25">
      <c r="A1367" t="s">
        <v>74</v>
      </c>
      <c r="B1367" t="s">
        <v>207</v>
      </c>
      <c r="C1367">
        <v>1</v>
      </c>
      <c r="D1367">
        <v>2016</v>
      </c>
      <c r="E1367" s="2">
        <v>48934.78</v>
      </c>
      <c r="F1367" s="2">
        <v>0.185</v>
      </c>
      <c r="G1367" s="2">
        <v>2.577</v>
      </c>
    </row>
    <row r="1368" spans="1:7" x14ac:dyDescent="0.25">
      <c r="A1368" t="s">
        <v>74</v>
      </c>
      <c r="B1368" t="s">
        <v>207</v>
      </c>
      <c r="C1368">
        <v>2</v>
      </c>
      <c r="D1368">
        <v>2016</v>
      </c>
      <c r="E1368" s="2">
        <v>59870</v>
      </c>
      <c r="F1368" s="2">
        <v>0.217</v>
      </c>
      <c r="G1368" s="2">
        <v>2.8239999999999998</v>
      </c>
    </row>
    <row r="1369" spans="1:7" x14ac:dyDescent="0.25">
      <c r="A1369" t="s">
        <v>74</v>
      </c>
      <c r="B1369" t="s">
        <v>208</v>
      </c>
      <c r="C1369" t="s">
        <v>126</v>
      </c>
      <c r="D1369">
        <v>2016</v>
      </c>
      <c r="E1369" s="2">
        <v>1250508.55</v>
      </c>
      <c r="F1369" s="2">
        <v>2.8559999999999999</v>
      </c>
      <c r="G1369" s="2">
        <v>25.326000000000001</v>
      </c>
    </row>
    <row r="1370" spans="1:7" x14ac:dyDescent="0.25">
      <c r="A1370" t="s">
        <v>74</v>
      </c>
      <c r="B1370" t="s">
        <v>208</v>
      </c>
      <c r="C1370" t="s">
        <v>127</v>
      </c>
      <c r="D1370">
        <v>2016</v>
      </c>
      <c r="E1370" s="2">
        <v>1282354.03</v>
      </c>
      <c r="F1370" s="2">
        <v>2.9180000000000001</v>
      </c>
      <c r="G1370" s="2">
        <v>25.463999999999999</v>
      </c>
    </row>
    <row r="1371" spans="1:7" x14ac:dyDescent="0.25">
      <c r="A1371" t="s">
        <v>74</v>
      </c>
      <c r="B1371" t="s">
        <v>209</v>
      </c>
      <c r="C1371" t="s">
        <v>17</v>
      </c>
      <c r="D1371">
        <v>2016</v>
      </c>
      <c r="E1371" s="2">
        <v>1170927.76</v>
      </c>
      <c r="F1371" s="2">
        <v>2.4710000000000001</v>
      </c>
      <c r="G1371" s="2">
        <v>23.655000000000001</v>
      </c>
    </row>
    <row r="1372" spans="1:7" x14ac:dyDescent="0.25">
      <c r="A1372" t="s">
        <v>74</v>
      </c>
      <c r="B1372" t="s">
        <v>209</v>
      </c>
      <c r="C1372" t="s">
        <v>18</v>
      </c>
      <c r="D1372">
        <v>2016</v>
      </c>
      <c r="E1372" s="2">
        <v>1176629.8799999999</v>
      </c>
      <c r="F1372" s="2">
        <v>2.4849999999999999</v>
      </c>
      <c r="G1372" s="2">
        <v>24.036000000000001</v>
      </c>
    </row>
    <row r="1373" spans="1:7" x14ac:dyDescent="0.25">
      <c r="A1373" t="s">
        <v>74</v>
      </c>
      <c r="B1373" t="s">
        <v>210</v>
      </c>
      <c r="C1373">
        <v>1</v>
      </c>
      <c r="D1373">
        <v>2016</v>
      </c>
      <c r="E1373" s="2">
        <v>95697.16</v>
      </c>
      <c r="F1373" s="2">
        <v>0.26</v>
      </c>
      <c r="G1373" s="2">
        <v>5.03</v>
      </c>
    </row>
    <row r="1374" spans="1:7" x14ac:dyDescent="0.25">
      <c r="A1374" t="s">
        <v>74</v>
      </c>
      <c r="B1374" t="s">
        <v>210</v>
      </c>
      <c r="C1374">
        <v>2</v>
      </c>
      <c r="D1374">
        <v>2016</v>
      </c>
      <c r="E1374" s="2">
        <v>99512.9</v>
      </c>
      <c r="F1374" s="2">
        <v>0.27</v>
      </c>
      <c r="G1374" s="2">
        <v>5.7270000000000003</v>
      </c>
    </row>
    <row r="1375" spans="1:7" x14ac:dyDescent="0.25">
      <c r="A1375" t="s">
        <v>74</v>
      </c>
      <c r="B1375" t="s">
        <v>210</v>
      </c>
      <c r="C1375">
        <v>3</v>
      </c>
      <c r="D1375">
        <v>2016</v>
      </c>
      <c r="E1375" s="2">
        <v>101919.24</v>
      </c>
      <c r="F1375" s="2">
        <v>0.27400000000000002</v>
      </c>
      <c r="G1375" s="2">
        <v>5.7510000000000003</v>
      </c>
    </row>
    <row r="1376" spans="1:7" x14ac:dyDescent="0.25">
      <c r="A1376" t="s">
        <v>74</v>
      </c>
      <c r="B1376" t="s">
        <v>210</v>
      </c>
      <c r="C1376">
        <v>4</v>
      </c>
      <c r="D1376">
        <v>2016</v>
      </c>
      <c r="E1376" s="2">
        <v>91819.69</v>
      </c>
      <c r="F1376" s="2">
        <v>0.249</v>
      </c>
      <c r="G1376" s="2">
        <v>5.4720000000000004</v>
      </c>
    </row>
    <row r="1377" spans="1:7" x14ac:dyDescent="0.25">
      <c r="A1377" t="s">
        <v>74</v>
      </c>
      <c r="B1377" t="s">
        <v>211</v>
      </c>
      <c r="C1377" t="s">
        <v>212</v>
      </c>
      <c r="D1377">
        <v>2016</v>
      </c>
      <c r="E1377" s="2">
        <v>1654756.98</v>
      </c>
      <c r="F1377" s="2">
        <v>3.4129999999999998</v>
      </c>
      <c r="G1377" s="2">
        <v>37.194000000000003</v>
      </c>
    </row>
    <row r="1378" spans="1:7" x14ac:dyDescent="0.25">
      <c r="A1378" t="s">
        <v>74</v>
      </c>
      <c r="B1378" t="s">
        <v>211</v>
      </c>
      <c r="C1378" t="s">
        <v>213</v>
      </c>
      <c r="D1378">
        <v>2016</v>
      </c>
      <c r="E1378" s="2">
        <v>1486036.02</v>
      </c>
      <c r="F1378" s="2">
        <v>3.052</v>
      </c>
      <c r="G1378" s="2">
        <v>35.061</v>
      </c>
    </row>
    <row r="1379" spans="1:7" x14ac:dyDescent="0.25">
      <c r="A1379" t="s">
        <v>74</v>
      </c>
      <c r="B1379" t="s">
        <v>211</v>
      </c>
      <c r="C1379" t="s">
        <v>214</v>
      </c>
      <c r="D1379">
        <v>2016</v>
      </c>
      <c r="E1379" s="2">
        <v>1376631.97</v>
      </c>
      <c r="F1379" s="2">
        <v>2.919</v>
      </c>
      <c r="G1379" s="2">
        <v>32.811999999999998</v>
      </c>
    </row>
    <row r="1380" spans="1:7" x14ac:dyDescent="0.25">
      <c r="A1380" t="s">
        <v>74</v>
      </c>
      <c r="B1380" t="s">
        <v>215</v>
      </c>
      <c r="C1380" t="s">
        <v>17</v>
      </c>
      <c r="D1380">
        <v>2016</v>
      </c>
      <c r="E1380" s="2">
        <v>17884.919999999998</v>
      </c>
      <c r="F1380" s="2">
        <v>4.9000000000000002E-2</v>
      </c>
      <c r="G1380" s="2">
        <v>0.94499999999999995</v>
      </c>
    </row>
    <row r="1381" spans="1:7" x14ac:dyDescent="0.25">
      <c r="A1381" t="s">
        <v>74</v>
      </c>
      <c r="B1381" t="s">
        <v>215</v>
      </c>
      <c r="C1381" t="s">
        <v>18</v>
      </c>
      <c r="D1381">
        <v>2016</v>
      </c>
      <c r="E1381" s="2">
        <v>16375.81</v>
      </c>
      <c r="F1381" s="2">
        <v>4.4999999999999998E-2</v>
      </c>
      <c r="G1381" s="2">
        <v>0.94099999999999995</v>
      </c>
    </row>
    <row r="1382" spans="1:7" x14ac:dyDescent="0.25">
      <c r="A1382" t="s">
        <v>74</v>
      </c>
      <c r="B1382" t="s">
        <v>215</v>
      </c>
      <c r="C1382" t="s">
        <v>55</v>
      </c>
      <c r="D1382">
        <v>2016</v>
      </c>
      <c r="E1382" s="2">
        <v>16773.64</v>
      </c>
      <c r="F1382" s="2">
        <v>4.5999999999999999E-2</v>
      </c>
      <c r="G1382" s="2">
        <v>0.90500000000000003</v>
      </c>
    </row>
    <row r="1383" spans="1:7" x14ac:dyDescent="0.25">
      <c r="A1383" t="s">
        <v>74</v>
      </c>
      <c r="B1383" t="s">
        <v>216</v>
      </c>
      <c r="C1383">
        <v>5</v>
      </c>
      <c r="D1383">
        <v>2016</v>
      </c>
      <c r="E1383" s="2">
        <v>37283.269999999997</v>
      </c>
      <c r="F1383" s="2">
        <v>0.14099999999999999</v>
      </c>
      <c r="G1383" s="2">
        <v>1.8560000000000001</v>
      </c>
    </row>
    <row r="1384" spans="1:7" x14ac:dyDescent="0.25">
      <c r="A1384" t="s">
        <v>74</v>
      </c>
      <c r="B1384" t="s">
        <v>216</v>
      </c>
      <c r="C1384">
        <v>6</v>
      </c>
      <c r="D1384">
        <v>2016</v>
      </c>
      <c r="E1384" s="2">
        <v>31148.799999999999</v>
      </c>
      <c r="F1384" s="2">
        <v>0.11899999999999999</v>
      </c>
      <c r="G1384" s="2">
        <v>1.7210000000000001</v>
      </c>
    </row>
    <row r="1385" spans="1:7" x14ac:dyDescent="0.25">
      <c r="A1385" t="s">
        <v>74</v>
      </c>
      <c r="B1385" t="s">
        <v>216</v>
      </c>
      <c r="C1385">
        <v>7</v>
      </c>
      <c r="D1385">
        <v>2016</v>
      </c>
      <c r="E1385" s="2">
        <v>64123.25</v>
      </c>
      <c r="F1385" s="2">
        <v>0.21199999999999999</v>
      </c>
      <c r="G1385" s="2">
        <v>21.452000000000002</v>
      </c>
    </row>
    <row r="1386" spans="1:7" x14ac:dyDescent="0.25">
      <c r="A1386" t="s">
        <v>74</v>
      </c>
      <c r="B1386" t="s">
        <v>217</v>
      </c>
      <c r="C1386">
        <v>5</v>
      </c>
      <c r="D1386">
        <v>2016</v>
      </c>
      <c r="E1386" s="2">
        <v>100116.45</v>
      </c>
      <c r="F1386" s="2">
        <v>0.251</v>
      </c>
      <c r="G1386" s="2">
        <v>1.101</v>
      </c>
    </row>
    <row r="1387" spans="1:7" x14ac:dyDescent="0.25">
      <c r="A1387" t="s">
        <v>74</v>
      </c>
      <c r="B1387" t="s">
        <v>217</v>
      </c>
      <c r="C1387">
        <v>6</v>
      </c>
      <c r="D1387">
        <v>2016</v>
      </c>
      <c r="E1387" s="2">
        <v>208113.66</v>
      </c>
      <c r="F1387" s="2">
        <v>0.52200000000000002</v>
      </c>
      <c r="G1387" s="2">
        <v>3.3250000000000002</v>
      </c>
    </row>
    <row r="1388" spans="1:7" x14ac:dyDescent="0.25">
      <c r="A1388" t="s">
        <v>74</v>
      </c>
      <c r="B1388" t="s">
        <v>218</v>
      </c>
      <c r="C1388">
        <v>1</v>
      </c>
      <c r="D1388">
        <v>2016</v>
      </c>
      <c r="E1388" s="2">
        <v>43964.42</v>
      </c>
      <c r="F1388" s="2">
        <v>0.14099999999999999</v>
      </c>
      <c r="G1388" s="2">
        <v>2.0249999999999999</v>
      </c>
    </row>
    <row r="1389" spans="1:7" x14ac:dyDescent="0.25">
      <c r="A1389" t="s">
        <v>74</v>
      </c>
      <c r="B1389" t="s">
        <v>218</v>
      </c>
      <c r="C1389">
        <v>2</v>
      </c>
      <c r="D1389">
        <v>2016</v>
      </c>
      <c r="E1389" s="2">
        <v>27903.64</v>
      </c>
      <c r="F1389" s="2">
        <v>8.1000000000000003E-2</v>
      </c>
      <c r="G1389" s="2">
        <v>1.1910000000000001</v>
      </c>
    </row>
    <row r="1390" spans="1:7" x14ac:dyDescent="0.25">
      <c r="A1390" t="s">
        <v>74</v>
      </c>
      <c r="B1390" t="s">
        <v>219</v>
      </c>
      <c r="C1390">
        <v>1</v>
      </c>
      <c r="D1390">
        <v>2016</v>
      </c>
      <c r="E1390" s="2">
        <v>22859.759999999998</v>
      </c>
      <c r="F1390" s="2">
        <v>6.8000000000000005E-2</v>
      </c>
      <c r="G1390" s="2">
        <v>1.34</v>
      </c>
    </row>
    <row r="1391" spans="1:7" x14ac:dyDescent="0.25">
      <c r="A1391" t="s">
        <v>74</v>
      </c>
      <c r="B1391" t="s">
        <v>219</v>
      </c>
      <c r="C1391">
        <v>2</v>
      </c>
      <c r="D1391">
        <v>2016</v>
      </c>
      <c r="E1391" s="2">
        <v>20602.66</v>
      </c>
      <c r="F1391" s="2">
        <v>6.3E-2</v>
      </c>
      <c r="G1391" s="2">
        <v>1.4330000000000001</v>
      </c>
    </row>
    <row r="1392" spans="1:7" x14ac:dyDescent="0.25">
      <c r="A1392" t="s">
        <v>74</v>
      </c>
      <c r="B1392" t="s">
        <v>219</v>
      </c>
      <c r="C1392">
        <v>3</v>
      </c>
      <c r="D1392">
        <v>2016</v>
      </c>
      <c r="E1392" s="2">
        <v>14475.48</v>
      </c>
      <c r="F1392" s="2">
        <v>4.2000000000000003E-2</v>
      </c>
      <c r="G1392" s="2">
        <v>0.73599999999999999</v>
      </c>
    </row>
    <row r="1393" spans="1:7" x14ac:dyDescent="0.25">
      <c r="A1393" t="s">
        <v>74</v>
      </c>
      <c r="B1393" t="s">
        <v>219</v>
      </c>
      <c r="C1393">
        <v>4</v>
      </c>
      <c r="D1393">
        <v>2016</v>
      </c>
      <c r="E1393" s="2">
        <v>15748.4</v>
      </c>
      <c r="F1393" s="2">
        <v>4.5999999999999999E-2</v>
      </c>
      <c r="G1393" s="2">
        <v>0.873</v>
      </c>
    </row>
    <row r="1394" spans="1:7" x14ac:dyDescent="0.25">
      <c r="A1394" t="s">
        <v>74</v>
      </c>
      <c r="B1394" t="s">
        <v>220</v>
      </c>
      <c r="C1394">
        <v>1</v>
      </c>
      <c r="D1394">
        <v>2016</v>
      </c>
      <c r="E1394" s="2">
        <v>18642.96</v>
      </c>
      <c r="F1394" s="2">
        <v>6.0999999999999999E-2</v>
      </c>
      <c r="G1394" s="2">
        <v>2.085</v>
      </c>
    </row>
    <row r="1395" spans="1:7" x14ac:dyDescent="0.25">
      <c r="A1395" t="s">
        <v>74</v>
      </c>
      <c r="B1395" t="s">
        <v>221</v>
      </c>
      <c r="C1395" t="s">
        <v>212</v>
      </c>
      <c r="D1395">
        <v>2016</v>
      </c>
      <c r="E1395" s="2">
        <v>181857.07</v>
      </c>
      <c r="F1395" s="2">
        <v>0.41799999999999998</v>
      </c>
      <c r="G1395" s="2">
        <v>4.45</v>
      </c>
    </row>
    <row r="1396" spans="1:7" x14ac:dyDescent="0.25">
      <c r="A1396" t="s">
        <v>74</v>
      </c>
      <c r="B1396" t="s">
        <v>221</v>
      </c>
      <c r="C1396" t="s">
        <v>213</v>
      </c>
      <c r="D1396">
        <v>2016</v>
      </c>
      <c r="E1396" s="2">
        <v>217945.59</v>
      </c>
      <c r="F1396" s="2">
        <v>0.504</v>
      </c>
      <c r="G1396" s="2">
        <v>5.0350000000000001</v>
      </c>
    </row>
    <row r="1397" spans="1:7" x14ac:dyDescent="0.25">
      <c r="A1397" t="s">
        <v>74</v>
      </c>
      <c r="B1397" t="s">
        <v>222</v>
      </c>
      <c r="C1397" t="s">
        <v>85</v>
      </c>
      <c r="D1397">
        <v>2016</v>
      </c>
      <c r="E1397" s="2">
        <v>379340.85</v>
      </c>
      <c r="F1397" s="2">
        <v>0.80200000000000005</v>
      </c>
      <c r="G1397" s="2">
        <v>10.45</v>
      </c>
    </row>
    <row r="1398" spans="1:7" x14ac:dyDescent="0.25">
      <c r="A1398" t="s">
        <v>74</v>
      </c>
      <c r="B1398" t="s">
        <v>222</v>
      </c>
      <c r="C1398" t="s">
        <v>109</v>
      </c>
      <c r="D1398">
        <v>2016</v>
      </c>
      <c r="E1398" s="2">
        <v>431012.67</v>
      </c>
      <c r="F1398" s="2">
        <v>0.92300000000000004</v>
      </c>
      <c r="G1398" s="2">
        <v>12.363</v>
      </c>
    </row>
    <row r="1399" spans="1:7" x14ac:dyDescent="0.25">
      <c r="A1399" t="s">
        <v>74</v>
      </c>
      <c r="B1399" t="s">
        <v>225</v>
      </c>
      <c r="C1399">
        <v>1</v>
      </c>
      <c r="D1399">
        <v>2016</v>
      </c>
      <c r="E1399" s="2">
        <v>988501.17</v>
      </c>
      <c r="F1399" s="2">
        <v>2.0880000000000001</v>
      </c>
      <c r="G1399" s="2">
        <v>37.366999999999997</v>
      </c>
    </row>
    <row r="1400" spans="1:7" x14ac:dyDescent="0.25">
      <c r="A1400" t="s">
        <v>74</v>
      </c>
      <c r="B1400" t="s">
        <v>226</v>
      </c>
      <c r="C1400">
        <v>1</v>
      </c>
      <c r="D1400">
        <v>2016</v>
      </c>
      <c r="E1400" s="2">
        <v>304529.09999999998</v>
      </c>
      <c r="F1400" s="2">
        <v>1.1830000000000001</v>
      </c>
      <c r="G1400" s="2">
        <v>10.912000000000001</v>
      </c>
    </row>
    <row r="1401" spans="1:7" x14ac:dyDescent="0.25">
      <c r="A1401" t="s">
        <v>74</v>
      </c>
      <c r="B1401" t="s">
        <v>227</v>
      </c>
      <c r="C1401">
        <v>1</v>
      </c>
      <c r="D1401">
        <v>2016</v>
      </c>
      <c r="E1401" s="2">
        <v>300777.44</v>
      </c>
      <c r="F1401" s="2">
        <v>1.1930000000000001</v>
      </c>
      <c r="G1401" s="2">
        <v>16.361999999999998</v>
      </c>
    </row>
    <row r="1402" spans="1:7" x14ac:dyDescent="0.25">
      <c r="A1402" t="s">
        <v>74</v>
      </c>
      <c r="B1402" t="s">
        <v>223</v>
      </c>
      <c r="C1402" t="s">
        <v>105</v>
      </c>
      <c r="D1402">
        <v>2016</v>
      </c>
      <c r="E1402" s="2">
        <v>294610.38</v>
      </c>
      <c r="F1402" s="2">
        <v>0.78700000000000003</v>
      </c>
      <c r="G1402" s="2">
        <v>10.792</v>
      </c>
    </row>
    <row r="1403" spans="1:7" x14ac:dyDescent="0.25">
      <c r="A1403" t="s">
        <v>74</v>
      </c>
      <c r="B1403" t="s">
        <v>223</v>
      </c>
      <c r="C1403" t="s">
        <v>106</v>
      </c>
      <c r="D1403">
        <v>2016</v>
      </c>
      <c r="E1403" s="2">
        <v>391965.51</v>
      </c>
      <c r="F1403" s="2">
        <v>1.044</v>
      </c>
      <c r="G1403" s="2">
        <v>14.375999999999999</v>
      </c>
    </row>
    <row r="1404" spans="1:7" x14ac:dyDescent="0.25">
      <c r="A1404" t="s">
        <v>74</v>
      </c>
      <c r="B1404" t="s">
        <v>223</v>
      </c>
      <c r="C1404" t="s">
        <v>224</v>
      </c>
      <c r="D1404">
        <v>2016</v>
      </c>
      <c r="E1404" s="2">
        <v>35548.76</v>
      </c>
      <c r="F1404" s="2">
        <v>0.105</v>
      </c>
      <c r="G1404" s="2">
        <v>1.77</v>
      </c>
    </row>
    <row r="1405" spans="1:7" x14ac:dyDescent="0.25">
      <c r="A1405" t="s">
        <v>74</v>
      </c>
      <c r="B1405" t="s">
        <v>228</v>
      </c>
      <c r="C1405">
        <v>1</v>
      </c>
      <c r="D1405">
        <v>2016</v>
      </c>
      <c r="E1405" s="2">
        <v>378408.72</v>
      </c>
      <c r="F1405" s="2">
        <v>5.2409999999999997</v>
      </c>
      <c r="G1405" s="2">
        <v>2.3159999999999998</v>
      </c>
    </row>
    <row r="1406" spans="1:7" x14ac:dyDescent="0.25">
      <c r="A1406" t="s">
        <v>74</v>
      </c>
      <c r="B1406" t="s">
        <v>228</v>
      </c>
      <c r="C1406">
        <v>2</v>
      </c>
      <c r="D1406">
        <v>2016</v>
      </c>
      <c r="E1406" s="2">
        <v>69328.899999999994</v>
      </c>
      <c r="F1406" s="2">
        <v>0.747</v>
      </c>
      <c r="G1406" s="2">
        <v>1.1259999999999999</v>
      </c>
    </row>
    <row r="1407" spans="1:7" x14ac:dyDescent="0.25">
      <c r="A1407" t="s">
        <v>74</v>
      </c>
      <c r="B1407" t="s">
        <v>228</v>
      </c>
      <c r="C1407">
        <v>4</v>
      </c>
      <c r="D1407">
        <v>2016</v>
      </c>
      <c r="E1407" s="2">
        <v>881524.46</v>
      </c>
      <c r="F1407" s="2">
        <v>2.7930000000000001</v>
      </c>
      <c r="G1407" s="2">
        <v>44.948999999999998</v>
      </c>
    </row>
    <row r="1408" spans="1:7" x14ac:dyDescent="0.25">
      <c r="A1408" t="s">
        <v>74</v>
      </c>
      <c r="B1408" t="s">
        <v>228</v>
      </c>
      <c r="C1408">
        <v>6</v>
      </c>
      <c r="D1408">
        <v>2016</v>
      </c>
      <c r="E1408" s="2">
        <v>168990.06</v>
      </c>
      <c r="F1408" s="2">
        <v>0.46300000000000002</v>
      </c>
      <c r="G1408" s="2">
        <v>7.0359999999999996</v>
      </c>
    </row>
    <row r="1409" spans="1:7" x14ac:dyDescent="0.25">
      <c r="A1409" t="s">
        <v>74</v>
      </c>
      <c r="B1409" t="s">
        <v>228</v>
      </c>
      <c r="C1409">
        <v>7</v>
      </c>
      <c r="D1409">
        <v>2016</v>
      </c>
      <c r="E1409" s="2">
        <v>203590.06</v>
      </c>
      <c r="F1409" s="2">
        <v>0.56000000000000005</v>
      </c>
      <c r="G1409" s="2">
        <v>7.7949999999999999</v>
      </c>
    </row>
    <row r="1410" spans="1:7" x14ac:dyDescent="0.25">
      <c r="A1410" t="s">
        <v>74</v>
      </c>
      <c r="B1410" t="s">
        <v>229</v>
      </c>
      <c r="C1410">
        <v>1</v>
      </c>
      <c r="D1410">
        <v>2016</v>
      </c>
      <c r="E1410" s="2">
        <v>60109.71</v>
      </c>
      <c r="F1410" s="2">
        <v>0.17599999999999999</v>
      </c>
      <c r="G1410" s="2">
        <v>3.339</v>
      </c>
    </row>
    <row r="1411" spans="1:7" x14ac:dyDescent="0.25">
      <c r="A1411" t="s">
        <v>74</v>
      </c>
      <c r="B1411" t="s">
        <v>229</v>
      </c>
      <c r="C1411">
        <v>2</v>
      </c>
      <c r="D1411">
        <v>2016</v>
      </c>
      <c r="E1411" s="2">
        <v>61571.71</v>
      </c>
      <c r="F1411" s="2">
        <v>0.17699999999999999</v>
      </c>
      <c r="G1411" s="2">
        <v>3.68</v>
      </c>
    </row>
    <row r="1412" spans="1:7" x14ac:dyDescent="0.25">
      <c r="A1412" t="s">
        <v>74</v>
      </c>
      <c r="B1412" t="s">
        <v>229</v>
      </c>
      <c r="C1412">
        <v>3</v>
      </c>
      <c r="D1412">
        <v>2016</v>
      </c>
      <c r="E1412" s="2">
        <v>65969.320000000007</v>
      </c>
      <c r="F1412" s="2">
        <v>0.19</v>
      </c>
      <c r="G1412" s="2">
        <v>3.4550000000000001</v>
      </c>
    </row>
    <row r="1413" spans="1:7" x14ac:dyDescent="0.25">
      <c r="A1413" t="s">
        <v>74</v>
      </c>
      <c r="B1413" t="s">
        <v>229</v>
      </c>
      <c r="C1413">
        <v>4</v>
      </c>
      <c r="D1413">
        <v>2016</v>
      </c>
      <c r="E1413" s="2">
        <v>59658.96</v>
      </c>
      <c r="F1413" s="2">
        <v>0.16900000000000001</v>
      </c>
      <c r="G1413" s="2">
        <v>4.0039999999999996</v>
      </c>
    </row>
    <row r="1414" spans="1:7" x14ac:dyDescent="0.25">
      <c r="A1414" t="s">
        <v>74</v>
      </c>
      <c r="B1414" t="s">
        <v>229</v>
      </c>
      <c r="C1414">
        <v>5</v>
      </c>
      <c r="D1414">
        <v>2016</v>
      </c>
      <c r="E1414" s="2">
        <v>64301.56</v>
      </c>
      <c r="F1414" s="2">
        <v>0.182</v>
      </c>
      <c r="G1414" s="2">
        <v>3.0870000000000002</v>
      </c>
    </row>
    <row r="1415" spans="1:7" x14ac:dyDescent="0.25">
      <c r="A1415" t="s">
        <v>74</v>
      </c>
      <c r="B1415" t="s">
        <v>229</v>
      </c>
      <c r="C1415">
        <v>6</v>
      </c>
      <c r="D1415">
        <v>2016</v>
      </c>
      <c r="E1415" s="2">
        <v>46239.92</v>
      </c>
      <c r="F1415" s="2">
        <v>0.13400000000000001</v>
      </c>
      <c r="G1415" s="2">
        <v>2.2730000000000001</v>
      </c>
    </row>
    <row r="1416" spans="1:7" x14ac:dyDescent="0.25">
      <c r="A1416" t="s">
        <v>74</v>
      </c>
      <c r="B1416" t="s">
        <v>229</v>
      </c>
      <c r="C1416">
        <v>7</v>
      </c>
      <c r="D1416">
        <v>2016</v>
      </c>
      <c r="E1416" s="2">
        <v>65979.03</v>
      </c>
      <c r="F1416" s="2">
        <v>0.187</v>
      </c>
      <c r="G1416" s="2">
        <v>3.0939999999999999</v>
      </c>
    </row>
    <row r="1417" spans="1:7" x14ac:dyDescent="0.25">
      <c r="A1417" t="s">
        <v>74</v>
      </c>
      <c r="B1417" t="s">
        <v>229</v>
      </c>
      <c r="C1417">
        <v>8</v>
      </c>
      <c r="D1417">
        <v>2016</v>
      </c>
      <c r="E1417" s="2">
        <v>48613.14</v>
      </c>
      <c r="F1417" s="2">
        <v>0.14199999999999999</v>
      </c>
      <c r="G1417" s="2">
        <v>2.4350000000000001</v>
      </c>
    </row>
    <row r="1418" spans="1:7" x14ac:dyDescent="0.25">
      <c r="A1418" t="s">
        <v>74</v>
      </c>
      <c r="B1418" t="s">
        <v>230</v>
      </c>
      <c r="C1418" t="s">
        <v>17</v>
      </c>
      <c r="D1418">
        <v>2016</v>
      </c>
      <c r="E1418" s="2">
        <v>1821337.08</v>
      </c>
      <c r="F1418" s="2">
        <v>3.7</v>
      </c>
      <c r="G1418" s="2">
        <v>25.622</v>
      </c>
    </row>
    <row r="1419" spans="1:7" x14ac:dyDescent="0.25">
      <c r="A1419" t="s">
        <v>74</v>
      </c>
      <c r="B1419" t="s">
        <v>230</v>
      </c>
      <c r="C1419" t="s">
        <v>18</v>
      </c>
      <c r="D1419">
        <v>2016</v>
      </c>
      <c r="E1419" s="2">
        <v>1783770.77</v>
      </c>
      <c r="F1419" s="2">
        <v>3.5910000000000002</v>
      </c>
      <c r="G1419" s="2">
        <v>28.936</v>
      </c>
    </row>
    <row r="1420" spans="1:7" x14ac:dyDescent="0.25">
      <c r="A1420" t="s">
        <v>74</v>
      </c>
      <c r="B1420" t="s">
        <v>231</v>
      </c>
      <c r="C1420" t="s">
        <v>232</v>
      </c>
      <c r="D1420">
        <v>2016</v>
      </c>
      <c r="E1420" s="2">
        <v>170246.7</v>
      </c>
      <c r="F1420" s="2">
        <v>0.39300000000000002</v>
      </c>
      <c r="G1420" s="2">
        <v>10.205</v>
      </c>
    </row>
    <row r="1421" spans="1:7" x14ac:dyDescent="0.25">
      <c r="A1421" t="s">
        <v>74</v>
      </c>
      <c r="B1421" t="s">
        <v>231</v>
      </c>
      <c r="C1421" t="s">
        <v>233</v>
      </c>
      <c r="D1421">
        <v>2016</v>
      </c>
      <c r="E1421" s="2">
        <v>167828.72</v>
      </c>
      <c r="F1421" s="2">
        <v>0.38800000000000001</v>
      </c>
      <c r="G1421" s="2">
        <v>9.4290000000000003</v>
      </c>
    </row>
    <row r="1422" spans="1:7" x14ac:dyDescent="0.25">
      <c r="A1422" t="s">
        <v>74</v>
      </c>
      <c r="B1422" t="s">
        <v>234</v>
      </c>
      <c r="C1422">
        <v>5</v>
      </c>
      <c r="D1422">
        <v>2016</v>
      </c>
      <c r="E1422" s="2">
        <v>9742.5400000000009</v>
      </c>
      <c r="F1422" s="2">
        <v>4.4999999999999998E-2</v>
      </c>
      <c r="G1422" s="2">
        <v>1.1140000000000001</v>
      </c>
    </row>
    <row r="1423" spans="1:7" x14ac:dyDescent="0.25">
      <c r="A1423" t="s">
        <v>74</v>
      </c>
      <c r="B1423" t="s">
        <v>234</v>
      </c>
      <c r="C1423">
        <v>6</v>
      </c>
      <c r="D1423">
        <v>2016</v>
      </c>
      <c r="E1423" s="2">
        <v>997849.94</v>
      </c>
      <c r="F1423" s="2">
        <v>2.1549999999999998</v>
      </c>
      <c r="G1423" s="2">
        <v>34.155999999999999</v>
      </c>
    </row>
    <row r="1424" spans="1:7" x14ac:dyDescent="0.25">
      <c r="A1424" t="s">
        <v>74</v>
      </c>
      <c r="B1424" t="s">
        <v>234</v>
      </c>
      <c r="C1424">
        <v>7</v>
      </c>
      <c r="D1424">
        <v>2016</v>
      </c>
      <c r="E1424" s="2">
        <v>866403.9</v>
      </c>
      <c r="F1424" s="2">
        <v>1.905</v>
      </c>
      <c r="G1424" s="2">
        <v>32.223999999999997</v>
      </c>
    </row>
    <row r="1425" spans="1:7" x14ac:dyDescent="0.25">
      <c r="A1425" t="s">
        <v>74</v>
      </c>
      <c r="B1425" t="s">
        <v>235</v>
      </c>
      <c r="C1425" t="s">
        <v>34</v>
      </c>
      <c r="D1425">
        <v>2016</v>
      </c>
      <c r="E1425" s="2">
        <v>99289.45</v>
      </c>
      <c r="F1425" s="2">
        <v>0.26100000000000001</v>
      </c>
      <c r="G1425" s="2">
        <v>9.5730000000000004</v>
      </c>
    </row>
    <row r="1426" spans="1:7" x14ac:dyDescent="0.25">
      <c r="A1426" t="s">
        <v>74</v>
      </c>
      <c r="B1426" t="s">
        <v>235</v>
      </c>
      <c r="C1426" t="s">
        <v>133</v>
      </c>
      <c r="D1426">
        <v>2016</v>
      </c>
      <c r="E1426" s="2">
        <v>111642.3</v>
      </c>
      <c r="F1426" s="2">
        <v>0.29799999999999999</v>
      </c>
      <c r="G1426" s="2">
        <v>10.191000000000001</v>
      </c>
    </row>
    <row r="1427" spans="1:7" x14ac:dyDescent="0.25">
      <c r="A1427" t="s">
        <v>74</v>
      </c>
      <c r="B1427" t="s">
        <v>235</v>
      </c>
      <c r="C1427" t="s">
        <v>140</v>
      </c>
      <c r="D1427">
        <v>2016</v>
      </c>
      <c r="E1427" s="2">
        <v>100395.42</v>
      </c>
      <c r="F1427" s="2">
        <v>0.26600000000000001</v>
      </c>
      <c r="G1427" s="2">
        <v>9.1880000000000006</v>
      </c>
    </row>
    <row r="1428" spans="1:7" x14ac:dyDescent="0.25">
      <c r="A1428" t="s">
        <v>74</v>
      </c>
      <c r="B1428" t="s">
        <v>235</v>
      </c>
      <c r="C1428" t="s">
        <v>141</v>
      </c>
      <c r="D1428">
        <v>2016</v>
      </c>
      <c r="E1428" s="2">
        <v>79097.64</v>
      </c>
      <c r="F1428" s="2">
        <v>0.216</v>
      </c>
      <c r="G1428" s="2">
        <v>7.609</v>
      </c>
    </row>
    <row r="1429" spans="1:7" x14ac:dyDescent="0.25">
      <c r="A1429" t="s">
        <v>74</v>
      </c>
      <c r="B1429" t="s">
        <v>235</v>
      </c>
      <c r="C1429" t="s">
        <v>142</v>
      </c>
      <c r="D1429">
        <v>2016</v>
      </c>
      <c r="E1429" s="2">
        <v>80654.559999999998</v>
      </c>
      <c r="F1429" s="2">
        <v>0.22</v>
      </c>
      <c r="G1429" s="2">
        <v>7.3150000000000004</v>
      </c>
    </row>
    <row r="1430" spans="1:7" x14ac:dyDescent="0.25">
      <c r="A1430" t="s">
        <v>74</v>
      </c>
      <c r="B1430" t="s">
        <v>236</v>
      </c>
      <c r="C1430">
        <v>1</v>
      </c>
      <c r="D1430">
        <v>2016</v>
      </c>
      <c r="E1430" s="2">
        <v>638428.41</v>
      </c>
      <c r="F1430" s="2">
        <v>1.54</v>
      </c>
      <c r="G1430" s="2">
        <v>17.239000000000001</v>
      </c>
    </row>
    <row r="1431" spans="1:7" x14ac:dyDescent="0.25">
      <c r="A1431" t="s">
        <v>74</v>
      </c>
      <c r="B1431" t="s">
        <v>236</v>
      </c>
      <c r="C1431">
        <v>2</v>
      </c>
      <c r="D1431">
        <v>2016</v>
      </c>
      <c r="E1431" s="2">
        <v>603832.06000000006</v>
      </c>
      <c r="F1431" s="2">
        <v>1.452</v>
      </c>
      <c r="G1431" s="2">
        <v>18.654</v>
      </c>
    </row>
    <row r="1432" spans="1:7" x14ac:dyDescent="0.25">
      <c r="A1432" t="s">
        <v>74</v>
      </c>
      <c r="B1432" t="s">
        <v>237</v>
      </c>
      <c r="C1432" t="s">
        <v>112</v>
      </c>
      <c r="D1432">
        <v>2016</v>
      </c>
      <c r="E1432" s="2">
        <v>17197.57</v>
      </c>
      <c r="F1432" s="2">
        <v>5.6000000000000001E-2</v>
      </c>
      <c r="G1432" s="2">
        <v>1.718</v>
      </c>
    </row>
    <row r="1433" spans="1:7" x14ac:dyDescent="0.25">
      <c r="A1433" t="s">
        <v>74</v>
      </c>
      <c r="B1433" t="s">
        <v>238</v>
      </c>
      <c r="C1433">
        <v>1</v>
      </c>
      <c r="D1433">
        <v>2016</v>
      </c>
      <c r="E1433" s="2">
        <v>87796.25</v>
      </c>
      <c r="F1433" s="2">
        <v>0.23100000000000001</v>
      </c>
      <c r="G1433" s="2">
        <v>3.323</v>
      </c>
    </row>
    <row r="1434" spans="1:7" x14ac:dyDescent="0.25">
      <c r="A1434" t="s">
        <v>74</v>
      </c>
      <c r="B1434" t="s">
        <v>238</v>
      </c>
      <c r="C1434">
        <v>2</v>
      </c>
      <c r="D1434">
        <v>2016</v>
      </c>
      <c r="E1434" s="2">
        <v>303586.57</v>
      </c>
      <c r="F1434" s="2">
        <v>0.747</v>
      </c>
      <c r="G1434" s="2">
        <v>7.702</v>
      </c>
    </row>
    <row r="1435" spans="1:7" x14ac:dyDescent="0.25">
      <c r="A1435" t="s">
        <v>74</v>
      </c>
      <c r="B1435" t="s">
        <v>239</v>
      </c>
      <c r="C1435">
        <v>2</v>
      </c>
      <c r="D1435">
        <v>2016</v>
      </c>
      <c r="E1435" s="2">
        <v>31933</v>
      </c>
      <c r="F1435" s="2">
        <v>0.1</v>
      </c>
      <c r="G1435" s="2">
        <v>6.9530000000000003</v>
      </c>
    </row>
    <row r="1436" spans="1:7" x14ac:dyDescent="0.25">
      <c r="A1436" t="s">
        <v>240</v>
      </c>
      <c r="B1436" t="s">
        <v>241</v>
      </c>
      <c r="C1436" t="s">
        <v>71</v>
      </c>
      <c r="D1436">
        <v>2016</v>
      </c>
      <c r="E1436" s="2">
        <v>33264.089999999997</v>
      </c>
      <c r="F1436" s="2">
        <v>8.4000000000000005E-2</v>
      </c>
      <c r="G1436" s="2">
        <v>5.1749999999999998</v>
      </c>
    </row>
    <row r="1437" spans="1:7" x14ac:dyDescent="0.25">
      <c r="A1437" t="s">
        <v>240</v>
      </c>
      <c r="B1437" t="s">
        <v>241</v>
      </c>
      <c r="C1437" t="s">
        <v>72</v>
      </c>
      <c r="D1437">
        <v>2016</v>
      </c>
      <c r="E1437" s="2">
        <v>31188.02</v>
      </c>
      <c r="F1437" s="2">
        <v>8.2000000000000003E-2</v>
      </c>
      <c r="G1437" s="2">
        <v>4.742</v>
      </c>
    </row>
    <row r="1438" spans="1:7" x14ac:dyDescent="0.25">
      <c r="A1438" t="s">
        <v>240</v>
      </c>
      <c r="B1438" t="s">
        <v>242</v>
      </c>
      <c r="C1438" t="s">
        <v>243</v>
      </c>
      <c r="D1438">
        <v>2016</v>
      </c>
      <c r="E1438" s="2">
        <v>105202.74</v>
      </c>
      <c r="F1438" s="2">
        <v>0.39</v>
      </c>
      <c r="G1438" s="2">
        <v>18.988</v>
      </c>
    </row>
    <row r="1439" spans="1:7" x14ac:dyDescent="0.25">
      <c r="A1439" t="s">
        <v>240</v>
      </c>
      <c r="B1439" t="s">
        <v>242</v>
      </c>
      <c r="C1439" t="s">
        <v>244</v>
      </c>
      <c r="D1439">
        <v>2016</v>
      </c>
      <c r="E1439" s="2">
        <v>85769.53</v>
      </c>
      <c r="F1439" s="2">
        <v>0.32400000000000001</v>
      </c>
      <c r="G1439" s="2">
        <v>18.445</v>
      </c>
    </row>
    <row r="1440" spans="1:7" x14ac:dyDescent="0.25">
      <c r="A1440" t="s">
        <v>240</v>
      </c>
      <c r="B1440" t="s">
        <v>245</v>
      </c>
      <c r="C1440" t="s">
        <v>133</v>
      </c>
      <c r="D1440">
        <v>2016</v>
      </c>
      <c r="E1440" s="2">
        <v>1138.1099999999999</v>
      </c>
      <c r="F1440" s="2">
        <v>5.0000000000000001E-3</v>
      </c>
      <c r="G1440" s="2">
        <v>0.98899999999999999</v>
      </c>
    </row>
    <row r="1441" spans="1:7" x14ac:dyDescent="0.25">
      <c r="A1441" t="s">
        <v>240</v>
      </c>
      <c r="B1441" t="s">
        <v>245</v>
      </c>
      <c r="C1441" t="s">
        <v>141</v>
      </c>
      <c r="D1441">
        <v>2016</v>
      </c>
      <c r="E1441" s="2">
        <v>9364.82</v>
      </c>
      <c r="F1441" s="2">
        <v>3.1E-2</v>
      </c>
      <c r="G1441" s="2">
        <v>4.5389999999999997</v>
      </c>
    </row>
    <row r="1442" spans="1:7" x14ac:dyDescent="0.25">
      <c r="A1442" t="s">
        <v>240</v>
      </c>
      <c r="B1442" t="s">
        <v>245</v>
      </c>
      <c r="C1442" t="s">
        <v>142</v>
      </c>
      <c r="D1442">
        <v>2016</v>
      </c>
      <c r="E1442" s="2">
        <v>8662.7000000000007</v>
      </c>
      <c r="F1442" s="2">
        <v>0.03</v>
      </c>
      <c r="G1442" s="2">
        <v>4.4240000000000004</v>
      </c>
    </row>
    <row r="1443" spans="1:7" x14ac:dyDescent="0.25">
      <c r="A1443" t="s">
        <v>240</v>
      </c>
      <c r="B1443" t="s">
        <v>246</v>
      </c>
      <c r="C1443">
        <v>5</v>
      </c>
      <c r="D1443">
        <v>2016</v>
      </c>
      <c r="E1443" s="2">
        <v>1348775.66</v>
      </c>
      <c r="F1443" s="2">
        <v>2.8519999999999999</v>
      </c>
      <c r="G1443" s="2">
        <v>72.451999999999998</v>
      </c>
    </row>
    <row r="1444" spans="1:7" x14ac:dyDescent="0.25">
      <c r="A1444" t="s">
        <v>240</v>
      </c>
      <c r="B1444" t="s">
        <v>246</v>
      </c>
      <c r="C1444">
        <v>6</v>
      </c>
      <c r="D1444">
        <v>2016</v>
      </c>
      <c r="E1444" s="2">
        <v>1417349.44</v>
      </c>
      <c r="F1444" s="2">
        <v>3.016</v>
      </c>
      <c r="G1444" s="2">
        <v>76.072999999999993</v>
      </c>
    </row>
    <row r="1445" spans="1:7" x14ac:dyDescent="0.25">
      <c r="A1445" t="s">
        <v>240</v>
      </c>
      <c r="B1445" t="s">
        <v>247</v>
      </c>
      <c r="C1445">
        <v>2</v>
      </c>
      <c r="D1445">
        <v>2016</v>
      </c>
      <c r="E1445" s="2">
        <v>1002226.02</v>
      </c>
      <c r="F1445" s="2">
        <v>2.2610000000000001</v>
      </c>
      <c r="G1445" s="2">
        <v>116.017</v>
      </c>
    </row>
    <row r="1446" spans="1:7" x14ac:dyDescent="0.25">
      <c r="A1446" t="s">
        <v>240</v>
      </c>
      <c r="B1446" t="s">
        <v>247</v>
      </c>
      <c r="C1446">
        <v>3</v>
      </c>
      <c r="D1446">
        <v>2016</v>
      </c>
      <c r="E1446" s="2">
        <v>872371.04</v>
      </c>
      <c r="F1446" s="2">
        <v>1.907</v>
      </c>
      <c r="G1446" s="2">
        <v>106.953</v>
      </c>
    </row>
    <row r="1447" spans="1:7" x14ac:dyDescent="0.25">
      <c r="A1447" t="s">
        <v>240</v>
      </c>
      <c r="B1447" t="s">
        <v>247</v>
      </c>
      <c r="C1447">
        <v>4</v>
      </c>
      <c r="D1447">
        <v>2016</v>
      </c>
      <c r="E1447" s="2">
        <v>890401.34</v>
      </c>
      <c r="F1447" s="2">
        <v>2.0830000000000002</v>
      </c>
      <c r="G1447" s="2">
        <v>53.247</v>
      </c>
    </row>
    <row r="1448" spans="1:7" x14ac:dyDescent="0.25">
      <c r="A1448" t="s">
        <v>240</v>
      </c>
      <c r="B1448" t="s">
        <v>247</v>
      </c>
      <c r="C1448">
        <v>5</v>
      </c>
      <c r="D1448">
        <v>2016</v>
      </c>
      <c r="E1448" s="2">
        <v>77743.78</v>
      </c>
      <c r="F1448" s="2">
        <v>0.25800000000000001</v>
      </c>
      <c r="G1448" s="2">
        <v>13.47</v>
      </c>
    </row>
    <row r="1449" spans="1:7" x14ac:dyDescent="0.25">
      <c r="A1449" t="s">
        <v>240</v>
      </c>
      <c r="B1449" t="s">
        <v>247</v>
      </c>
      <c r="C1449">
        <v>6</v>
      </c>
      <c r="D1449">
        <v>2016</v>
      </c>
      <c r="E1449" s="2">
        <v>71867.97</v>
      </c>
      <c r="F1449" s="2">
        <v>0.24199999999999999</v>
      </c>
      <c r="G1449" s="2">
        <v>11.893000000000001</v>
      </c>
    </row>
    <row r="1450" spans="1:7" x14ac:dyDescent="0.25">
      <c r="A1450" t="s">
        <v>240</v>
      </c>
      <c r="B1450" t="s">
        <v>248</v>
      </c>
      <c r="C1450">
        <v>1</v>
      </c>
      <c r="D1450">
        <v>2016</v>
      </c>
      <c r="E1450" s="2">
        <v>25268.78</v>
      </c>
      <c r="F1450" s="2">
        <v>8.7999999999999995E-2</v>
      </c>
      <c r="G1450" s="2">
        <v>15.429</v>
      </c>
    </row>
    <row r="1451" spans="1:7" x14ac:dyDescent="0.25">
      <c r="A1451" t="s">
        <v>240</v>
      </c>
      <c r="B1451" t="s">
        <v>248</v>
      </c>
      <c r="C1451">
        <v>2</v>
      </c>
      <c r="D1451">
        <v>2016</v>
      </c>
      <c r="E1451" s="2">
        <v>21722.91</v>
      </c>
      <c r="F1451" s="2">
        <v>7.0999999999999994E-2</v>
      </c>
      <c r="G1451" s="2">
        <v>12.557</v>
      </c>
    </row>
    <row r="1452" spans="1:7" x14ac:dyDescent="0.25">
      <c r="A1452" t="s">
        <v>240</v>
      </c>
      <c r="B1452" t="s">
        <v>248</v>
      </c>
      <c r="C1452">
        <v>3</v>
      </c>
      <c r="D1452">
        <v>2016</v>
      </c>
      <c r="E1452" s="2">
        <v>23892.31</v>
      </c>
      <c r="F1452" s="2">
        <v>7.9000000000000001E-2</v>
      </c>
      <c r="G1452" s="2">
        <v>14.224</v>
      </c>
    </row>
    <row r="1453" spans="1:7" x14ac:dyDescent="0.25">
      <c r="A1453" t="s">
        <v>240</v>
      </c>
      <c r="B1453" t="s">
        <v>248</v>
      </c>
      <c r="C1453">
        <v>4</v>
      </c>
      <c r="D1453">
        <v>2016</v>
      </c>
      <c r="E1453" s="2">
        <v>25049.65</v>
      </c>
      <c r="F1453" s="2">
        <v>8.3000000000000004E-2</v>
      </c>
      <c r="G1453" s="2">
        <v>13.295999999999999</v>
      </c>
    </row>
    <row r="1454" spans="1:7" x14ac:dyDescent="0.25">
      <c r="A1454" t="s">
        <v>240</v>
      </c>
      <c r="B1454" t="s">
        <v>248</v>
      </c>
      <c r="C1454">
        <v>5</v>
      </c>
      <c r="D1454">
        <v>2016</v>
      </c>
      <c r="E1454" s="2">
        <v>26571.81</v>
      </c>
      <c r="F1454" s="2">
        <v>8.7999999999999995E-2</v>
      </c>
      <c r="G1454" s="2">
        <v>15.617000000000001</v>
      </c>
    </row>
    <row r="1455" spans="1:7" x14ac:dyDescent="0.25">
      <c r="A1455" t="s">
        <v>240</v>
      </c>
      <c r="B1455" t="s">
        <v>248</v>
      </c>
      <c r="C1455">
        <v>6</v>
      </c>
      <c r="D1455">
        <v>2016</v>
      </c>
      <c r="E1455" s="2">
        <v>22157.96</v>
      </c>
      <c r="F1455" s="2">
        <v>7.3999999999999996E-2</v>
      </c>
      <c r="G1455" s="2">
        <v>13.683999999999999</v>
      </c>
    </row>
    <row r="1456" spans="1:7" x14ac:dyDescent="0.25">
      <c r="A1456" t="s">
        <v>240</v>
      </c>
      <c r="B1456" t="s">
        <v>249</v>
      </c>
      <c r="C1456" t="s">
        <v>250</v>
      </c>
      <c r="D1456">
        <v>2016</v>
      </c>
      <c r="E1456" s="2">
        <v>10251.120000000001</v>
      </c>
      <c r="F1456" s="2">
        <v>3.7999999999999999E-2</v>
      </c>
      <c r="G1456" s="2">
        <v>1.7769999999999999</v>
      </c>
    </row>
    <row r="1457" spans="1:7" x14ac:dyDescent="0.25">
      <c r="A1457" t="s">
        <v>240</v>
      </c>
      <c r="B1457" t="s">
        <v>249</v>
      </c>
      <c r="C1457" t="s">
        <v>251</v>
      </c>
      <c r="D1457">
        <v>2016</v>
      </c>
      <c r="E1457" s="2">
        <v>7062.68</v>
      </c>
      <c r="F1457" s="2">
        <v>0.03</v>
      </c>
      <c r="G1457" s="2">
        <v>1.327</v>
      </c>
    </row>
    <row r="1458" spans="1:7" x14ac:dyDescent="0.25">
      <c r="A1458" t="s">
        <v>240</v>
      </c>
      <c r="B1458" t="s">
        <v>252</v>
      </c>
      <c r="C1458">
        <v>1</v>
      </c>
      <c r="D1458">
        <v>2016</v>
      </c>
      <c r="E1458" s="2">
        <v>1114514.75</v>
      </c>
      <c r="F1458" s="2">
        <v>2.5840000000000001</v>
      </c>
      <c r="G1458" s="2">
        <v>139.81700000000001</v>
      </c>
    </row>
    <row r="1459" spans="1:7" x14ac:dyDescent="0.25">
      <c r="A1459" t="s">
        <v>240</v>
      </c>
      <c r="B1459" t="s">
        <v>252</v>
      </c>
      <c r="C1459">
        <v>2</v>
      </c>
      <c r="D1459">
        <v>2016</v>
      </c>
      <c r="E1459" s="2">
        <v>1243916.8700000001</v>
      </c>
      <c r="F1459" s="2">
        <v>2.847</v>
      </c>
      <c r="G1459" s="2">
        <v>148.018</v>
      </c>
    </row>
    <row r="1460" spans="1:7" x14ac:dyDescent="0.25">
      <c r="A1460" t="s">
        <v>240</v>
      </c>
      <c r="B1460" t="s">
        <v>253</v>
      </c>
      <c r="C1460" t="s">
        <v>254</v>
      </c>
      <c r="D1460">
        <v>2016</v>
      </c>
      <c r="E1460" s="2">
        <v>121952.66</v>
      </c>
      <c r="F1460" s="2">
        <v>0.33</v>
      </c>
      <c r="G1460" s="2">
        <v>48.220999999999997</v>
      </c>
    </row>
    <row r="1461" spans="1:7" x14ac:dyDescent="0.25">
      <c r="A1461" t="s">
        <v>240</v>
      </c>
      <c r="B1461" t="s">
        <v>253</v>
      </c>
      <c r="C1461" t="s">
        <v>255</v>
      </c>
      <c r="D1461">
        <v>2016</v>
      </c>
      <c r="E1461" s="2">
        <v>65611.199999999997</v>
      </c>
      <c r="F1461" s="2">
        <v>0.18</v>
      </c>
      <c r="G1461" s="2">
        <v>26.518000000000001</v>
      </c>
    </row>
    <row r="1462" spans="1:7" x14ac:dyDescent="0.25">
      <c r="A1462" t="s">
        <v>240</v>
      </c>
      <c r="B1462" t="s">
        <v>253</v>
      </c>
      <c r="C1462" t="s">
        <v>256</v>
      </c>
      <c r="D1462">
        <v>2016</v>
      </c>
      <c r="E1462" s="2">
        <v>102548.88</v>
      </c>
      <c r="F1462" s="2">
        <v>0.30099999999999999</v>
      </c>
      <c r="G1462" s="2">
        <v>43.948999999999998</v>
      </c>
    </row>
    <row r="1463" spans="1:7" x14ac:dyDescent="0.25">
      <c r="A1463" t="s">
        <v>240</v>
      </c>
      <c r="B1463" t="s">
        <v>253</v>
      </c>
      <c r="C1463" t="s">
        <v>257</v>
      </c>
      <c r="D1463">
        <v>2016</v>
      </c>
      <c r="E1463" s="2">
        <v>104288.18</v>
      </c>
      <c r="F1463" s="2">
        <v>0.317</v>
      </c>
      <c r="G1463" s="2">
        <v>47.594000000000001</v>
      </c>
    </row>
    <row r="1464" spans="1:7" x14ac:dyDescent="0.25">
      <c r="A1464" t="s">
        <v>240</v>
      </c>
      <c r="B1464" t="s">
        <v>253</v>
      </c>
      <c r="C1464" t="s">
        <v>258</v>
      </c>
      <c r="D1464">
        <v>2016</v>
      </c>
      <c r="E1464" s="2">
        <v>91469.87</v>
      </c>
      <c r="F1464" s="2">
        <v>0.23899999999999999</v>
      </c>
      <c r="G1464" s="2">
        <v>35.387</v>
      </c>
    </row>
    <row r="1465" spans="1:7" x14ac:dyDescent="0.25">
      <c r="A1465" t="s">
        <v>240</v>
      </c>
      <c r="B1465" t="s">
        <v>259</v>
      </c>
      <c r="C1465">
        <v>8</v>
      </c>
      <c r="D1465">
        <v>2016</v>
      </c>
    </row>
    <row r="1466" spans="1:7" x14ac:dyDescent="0.25">
      <c r="A1466" t="s">
        <v>240</v>
      </c>
      <c r="B1466" t="s">
        <v>260</v>
      </c>
      <c r="C1466" t="s">
        <v>261</v>
      </c>
      <c r="D1466">
        <v>2016</v>
      </c>
      <c r="E1466" s="2">
        <v>32960.04</v>
      </c>
      <c r="F1466" s="2">
        <v>0.126</v>
      </c>
      <c r="G1466" s="2">
        <v>5.24</v>
      </c>
    </row>
    <row r="1467" spans="1:7" x14ac:dyDescent="0.25">
      <c r="A1467" t="s">
        <v>240</v>
      </c>
      <c r="B1467" t="s">
        <v>260</v>
      </c>
      <c r="C1467" t="s">
        <v>262</v>
      </c>
      <c r="D1467">
        <v>2016</v>
      </c>
      <c r="E1467" s="2">
        <v>18712.439999999999</v>
      </c>
      <c r="F1467" s="2">
        <v>7.4999999999999997E-2</v>
      </c>
      <c r="G1467" s="2">
        <v>3.1320000000000001</v>
      </c>
    </row>
    <row r="1468" spans="1:7" x14ac:dyDescent="0.25">
      <c r="A1468" t="s">
        <v>240</v>
      </c>
      <c r="B1468" t="s">
        <v>263</v>
      </c>
      <c r="C1468" t="s">
        <v>85</v>
      </c>
      <c r="D1468">
        <v>2016</v>
      </c>
      <c r="E1468" s="2">
        <v>27141.32</v>
      </c>
      <c r="F1468" s="2">
        <v>8.8999999999999996E-2</v>
      </c>
      <c r="G1468" s="2">
        <v>9.4410000000000007</v>
      </c>
    </row>
    <row r="1469" spans="1:7" x14ac:dyDescent="0.25">
      <c r="A1469" t="s">
        <v>240</v>
      </c>
      <c r="B1469" t="s">
        <v>263</v>
      </c>
      <c r="C1469" t="s">
        <v>109</v>
      </c>
      <c r="D1469">
        <v>2016</v>
      </c>
      <c r="E1469" s="2">
        <v>50757.72</v>
      </c>
      <c r="F1469" s="2">
        <v>0.16500000000000001</v>
      </c>
      <c r="G1469" s="2">
        <v>16.946999999999999</v>
      </c>
    </row>
    <row r="1470" spans="1:7" x14ac:dyDescent="0.25">
      <c r="A1470" t="s">
        <v>240</v>
      </c>
      <c r="B1470" t="s">
        <v>264</v>
      </c>
      <c r="C1470" t="s">
        <v>21</v>
      </c>
      <c r="D1470">
        <v>2016</v>
      </c>
      <c r="E1470" s="2">
        <v>94088.97</v>
      </c>
      <c r="F1470" s="2">
        <v>0.26300000000000001</v>
      </c>
      <c r="G1470" s="2">
        <v>4.34</v>
      </c>
    </row>
    <row r="1471" spans="1:7" x14ac:dyDescent="0.25">
      <c r="A1471" t="s">
        <v>240</v>
      </c>
      <c r="B1471" t="s">
        <v>264</v>
      </c>
      <c r="C1471" t="s">
        <v>22</v>
      </c>
      <c r="D1471">
        <v>2016</v>
      </c>
      <c r="E1471" s="2">
        <v>78089.36</v>
      </c>
      <c r="F1471" s="2">
        <v>0.222</v>
      </c>
      <c r="G1471" s="2">
        <v>4.55</v>
      </c>
    </row>
    <row r="1472" spans="1:7" x14ac:dyDescent="0.25">
      <c r="A1472" t="s">
        <v>240</v>
      </c>
      <c r="B1472" t="s">
        <v>264</v>
      </c>
      <c r="C1472" t="s">
        <v>24</v>
      </c>
      <c r="D1472">
        <v>2016</v>
      </c>
      <c r="E1472" s="2">
        <v>244668.65</v>
      </c>
      <c r="F1472" s="2">
        <v>0.73399999999999999</v>
      </c>
      <c r="G1472" s="2">
        <v>6.5590000000000002</v>
      </c>
    </row>
    <row r="1473" spans="1:7" x14ac:dyDescent="0.25">
      <c r="A1473" t="s">
        <v>240</v>
      </c>
      <c r="B1473" t="s">
        <v>264</v>
      </c>
      <c r="C1473" t="s">
        <v>25</v>
      </c>
      <c r="D1473">
        <v>2016</v>
      </c>
      <c r="E1473" s="2">
        <v>234125.02</v>
      </c>
      <c r="F1473" s="2">
        <v>0.69399999999999995</v>
      </c>
      <c r="G1473" s="2">
        <v>6.8650000000000002</v>
      </c>
    </row>
    <row r="1474" spans="1:7" x14ac:dyDescent="0.25">
      <c r="A1474" t="s">
        <v>240</v>
      </c>
      <c r="B1474" t="s">
        <v>264</v>
      </c>
      <c r="C1474" t="s">
        <v>26</v>
      </c>
      <c r="D1474">
        <v>2016</v>
      </c>
      <c r="E1474" s="2">
        <v>248582.27</v>
      </c>
      <c r="F1474" s="2">
        <v>0.73199999999999998</v>
      </c>
      <c r="G1474" s="2">
        <v>5.6079999999999997</v>
      </c>
    </row>
    <row r="1475" spans="1:7" x14ac:dyDescent="0.25">
      <c r="A1475" t="s">
        <v>240</v>
      </c>
      <c r="B1475" t="s">
        <v>264</v>
      </c>
      <c r="C1475" t="s">
        <v>27</v>
      </c>
      <c r="D1475">
        <v>2016</v>
      </c>
      <c r="E1475" s="2">
        <v>244326.79</v>
      </c>
      <c r="F1475" s="2">
        <v>0.72199999999999998</v>
      </c>
      <c r="G1475" s="2">
        <v>6.3029999999999999</v>
      </c>
    </row>
    <row r="1476" spans="1:7" x14ac:dyDescent="0.25">
      <c r="A1476" t="s">
        <v>240</v>
      </c>
      <c r="B1476" t="s">
        <v>264</v>
      </c>
      <c r="C1476" t="s">
        <v>28</v>
      </c>
      <c r="D1476">
        <v>2016</v>
      </c>
      <c r="E1476" s="2">
        <v>1899.16</v>
      </c>
      <c r="F1476" s="2">
        <v>5.0000000000000001E-3</v>
      </c>
      <c r="G1476" s="2">
        <v>0.32500000000000001</v>
      </c>
    </row>
    <row r="1477" spans="1:7" x14ac:dyDescent="0.25">
      <c r="A1477" t="s">
        <v>240</v>
      </c>
      <c r="B1477" t="s">
        <v>265</v>
      </c>
      <c r="C1477" t="s">
        <v>67</v>
      </c>
      <c r="D1477">
        <v>2016</v>
      </c>
      <c r="E1477" s="2">
        <v>6281.15</v>
      </c>
      <c r="F1477" s="2">
        <v>2.5000000000000001E-2</v>
      </c>
      <c r="G1477" s="2">
        <v>1.3779999999999999</v>
      </c>
    </row>
    <row r="1478" spans="1:7" x14ac:dyDescent="0.25">
      <c r="A1478" t="s">
        <v>240</v>
      </c>
      <c r="B1478" t="s">
        <v>265</v>
      </c>
      <c r="C1478" t="s">
        <v>68</v>
      </c>
      <c r="D1478">
        <v>2016</v>
      </c>
      <c r="E1478" s="2">
        <v>6400.5</v>
      </c>
      <c r="F1478" s="2">
        <v>2.5000000000000001E-2</v>
      </c>
      <c r="G1478" s="2">
        <v>1.2869999999999999</v>
      </c>
    </row>
    <row r="1479" spans="1:7" x14ac:dyDescent="0.25">
      <c r="A1479" t="s">
        <v>240</v>
      </c>
      <c r="B1479" t="s">
        <v>265</v>
      </c>
      <c r="C1479" t="s">
        <v>266</v>
      </c>
      <c r="D1479">
        <v>2016</v>
      </c>
      <c r="E1479" s="2">
        <v>3966.29</v>
      </c>
      <c r="F1479" s="2">
        <v>1.4999999999999999E-2</v>
      </c>
      <c r="G1479" s="2">
        <v>0.76100000000000001</v>
      </c>
    </row>
    <row r="1480" spans="1:7" x14ac:dyDescent="0.25">
      <c r="A1480" t="s">
        <v>240</v>
      </c>
      <c r="B1480" t="s">
        <v>265</v>
      </c>
      <c r="C1480" t="s">
        <v>267</v>
      </c>
      <c r="D1480">
        <v>2016</v>
      </c>
      <c r="E1480" s="2">
        <v>3504.05</v>
      </c>
      <c r="F1480" s="2">
        <v>1.2999999999999999E-2</v>
      </c>
      <c r="G1480" s="2">
        <v>0.70699999999999996</v>
      </c>
    </row>
    <row r="1481" spans="1:7" x14ac:dyDescent="0.25">
      <c r="A1481" t="s">
        <v>240</v>
      </c>
      <c r="B1481" t="s">
        <v>265</v>
      </c>
      <c r="C1481" t="s">
        <v>268</v>
      </c>
      <c r="D1481">
        <v>2016</v>
      </c>
      <c r="E1481" s="2">
        <v>20605.32</v>
      </c>
      <c r="F1481" s="2">
        <v>7.0999999999999994E-2</v>
      </c>
      <c r="G1481" s="2">
        <v>4.63</v>
      </c>
    </row>
    <row r="1482" spans="1:7" x14ac:dyDescent="0.25">
      <c r="A1482" t="s">
        <v>240</v>
      </c>
      <c r="B1482" t="s">
        <v>269</v>
      </c>
      <c r="C1482">
        <v>2</v>
      </c>
      <c r="D1482">
        <v>2016</v>
      </c>
      <c r="E1482" s="2">
        <v>926.88</v>
      </c>
      <c r="F1482" s="2">
        <v>4.0000000000000001E-3</v>
      </c>
      <c r="G1482" s="2">
        <v>0.20200000000000001</v>
      </c>
    </row>
    <row r="1483" spans="1:7" x14ac:dyDescent="0.25">
      <c r="A1483" t="s">
        <v>240</v>
      </c>
      <c r="B1483" t="s">
        <v>269</v>
      </c>
      <c r="C1483">
        <v>3</v>
      </c>
      <c r="D1483">
        <v>2016</v>
      </c>
      <c r="E1483" s="2">
        <v>684.04</v>
      </c>
      <c r="F1483" s="2">
        <v>3.0000000000000001E-3</v>
      </c>
      <c r="G1483" s="2">
        <v>0.32100000000000001</v>
      </c>
    </row>
    <row r="1484" spans="1:7" x14ac:dyDescent="0.25">
      <c r="A1484" t="s">
        <v>240</v>
      </c>
      <c r="B1484" t="s">
        <v>270</v>
      </c>
      <c r="C1484">
        <v>1</v>
      </c>
      <c r="D1484">
        <v>2016</v>
      </c>
      <c r="E1484" s="2">
        <v>973309.64</v>
      </c>
      <c r="F1484" s="2">
        <v>2.3919999999999999</v>
      </c>
      <c r="G1484" s="2">
        <v>40.057000000000002</v>
      </c>
    </row>
    <row r="1485" spans="1:7" x14ac:dyDescent="0.25">
      <c r="A1485" t="s">
        <v>240</v>
      </c>
      <c r="B1485" t="s">
        <v>270</v>
      </c>
      <c r="C1485">
        <v>2</v>
      </c>
      <c r="D1485">
        <v>2016</v>
      </c>
      <c r="E1485" s="2">
        <v>952202.33</v>
      </c>
      <c r="F1485" s="2">
        <v>2.3260000000000001</v>
      </c>
      <c r="G1485" s="2">
        <v>39.488999999999997</v>
      </c>
    </row>
    <row r="1486" spans="1:7" x14ac:dyDescent="0.25">
      <c r="A1486" t="s">
        <v>240</v>
      </c>
      <c r="B1486" t="s">
        <v>271</v>
      </c>
      <c r="C1486" t="s">
        <v>243</v>
      </c>
      <c r="D1486">
        <v>2016</v>
      </c>
      <c r="E1486" s="2">
        <v>32979.120000000003</v>
      </c>
      <c r="F1486" s="2">
        <v>0.40100000000000002</v>
      </c>
      <c r="G1486" s="2">
        <v>6.7610000000000001</v>
      </c>
    </row>
    <row r="1487" spans="1:7" x14ac:dyDescent="0.25">
      <c r="A1487" t="s">
        <v>240</v>
      </c>
      <c r="B1487" t="s">
        <v>271</v>
      </c>
      <c r="C1487" t="s">
        <v>244</v>
      </c>
      <c r="D1487">
        <v>2016</v>
      </c>
      <c r="E1487" s="2">
        <v>24938.15</v>
      </c>
      <c r="F1487" s="2">
        <v>0.377</v>
      </c>
      <c r="G1487" s="2">
        <v>5.7830000000000004</v>
      </c>
    </row>
    <row r="1488" spans="1:7" x14ac:dyDescent="0.25">
      <c r="A1488" t="s">
        <v>240</v>
      </c>
      <c r="B1488" t="s">
        <v>272</v>
      </c>
      <c r="C1488" t="s">
        <v>273</v>
      </c>
      <c r="D1488">
        <v>2016</v>
      </c>
    </row>
    <row r="1489" spans="1:7" x14ac:dyDescent="0.25">
      <c r="A1489" t="s">
        <v>240</v>
      </c>
      <c r="B1489" t="s">
        <v>272</v>
      </c>
      <c r="C1489" t="s">
        <v>274</v>
      </c>
      <c r="D1489">
        <v>2016</v>
      </c>
    </row>
    <row r="1490" spans="1:7" x14ac:dyDescent="0.25">
      <c r="A1490" t="s">
        <v>240</v>
      </c>
      <c r="B1490" t="s">
        <v>275</v>
      </c>
      <c r="C1490">
        <v>1</v>
      </c>
      <c r="D1490">
        <v>2016</v>
      </c>
      <c r="F1490" s="2">
        <v>0.108</v>
      </c>
      <c r="G1490" s="2">
        <v>40.447000000000003</v>
      </c>
    </row>
    <row r="1491" spans="1:7" x14ac:dyDescent="0.25">
      <c r="A1491" t="s">
        <v>240</v>
      </c>
      <c r="B1491" t="s">
        <v>275</v>
      </c>
      <c r="C1491">
        <v>2</v>
      </c>
      <c r="D1491">
        <v>2016</v>
      </c>
    </row>
    <row r="1492" spans="1:7" x14ac:dyDescent="0.25">
      <c r="A1492" t="s">
        <v>240</v>
      </c>
      <c r="B1492" t="s">
        <v>275</v>
      </c>
      <c r="C1492">
        <v>3</v>
      </c>
      <c r="D1492">
        <v>2016</v>
      </c>
      <c r="F1492" s="2">
        <v>0</v>
      </c>
      <c r="G1492" s="2">
        <v>0.03</v>
      </c>
    </row>
    <row r="1493" spans="1:7" x14ac:dyDescent="0.25">
      <c r="A1493" t="s">
        <v>276</v>
      </c>
      <c r="B1493" t="s">
        <v>277</v>
      </c>
      <c r="C1493" t="s">
        <v>21</v>
      </c>
      <c r="D1493">
        <v>2016</v>
      </c>
      <c r="E1493" s="2">
        <v>104493.79</v>
      </c>
      <c r="F1493" s="2">
        <v>0.33100000000000002</v>
      </c>
      <c r="G1493" s="2">
        <v>43.823999999999998</v>
      </c>
    </row>
    <row r="1494" spans="1:7" x14ac:dyDescent="0.25">
      <c r="A1494" t="s">
        <v>276</v>
      </c>
      <c r="B1494" t="s">
        <v>278</v>
      </c>
      <c r="C1494" t="s">
        <v>85</v>
      </c>
      <c r="D1494">
        <v>2016</v>
      </c>
      <c r="E1494" s="2">
        <v>185250.52</v>
      </c>
      <c r="F1494" s="2">
        <v>0.58099999999999996</v>
      </c>
      <c r="G1494" s="2">
        <v>36.69</v>
      </c>
    </row>
    <row r="1495" spans="1:7" x14ac:dyDescent="0.25">
      <c r="A1495" t="s">
        <v>276</v>
      </c>
      <c r="B1495" t="s">
        <v>278</v>
      </c>
      <c r="C1495" t="s">
        <v>109</v>
      </c>
      <c r="D1495">
        <v>2016</v>
      </c>
      <c r="E1495" s="2">
        <v>7414.61</v>
      </c>
      <c r="F1495" s="2">
        <v>2.7E-2</v>
      </c>
      <c r="G1495" s="2">
        <v>3.488</v>
      </c>
    </row>
    <row r="1496" spans="1:7" x14ac:dyDescent="0.25">
      <c r="A1496" t="s">
        <v>276</v>
      </c>
      <c r="B1496" t="s">
        <v>278</v>
      </c>
      <c r="C1496" t="s">
        <v>9</v>
      </c>
      <c r="D1496">
        <v>2016</v>
      </c>
      <c r="E1496" s="2">
        <v>7544.39</v>
      </c>
      <c r="F1496" s="2">
        <v>2.8000000000000001E-2</v>
      </c>
      <c r="G1496" s="2">
        <v>3.9350000000000001</v>
      </c>
    </row>
    <row r="1497" spans="1:7" x14ac:dyDescent="0.25">
      <c r="A1497" t="s">
        <v>276</v>
      </c>
      <c r="B1497" t="s">
        <v>279</v>
      </c>
      <c r="C1497" t="s">
        <v>85</v>
      </c>
      <c r="D1497">
        <v>2016</v>
      </c>
      <c r="E1497" s="2">
        <v>1536073.86</v>
      </c>
      <c r="F1497" s="2">
        <v>2.99</v>
      </c>
      <c r="G1497" s="2">
        <v>35.472999999999999</v>
      </c>
    </row>
    <row r="1498" spans="1:7" x14ac:dyDescent="0.25">
      <c r="A1498" t="s">
        <v>276</v>
      </c>
      <c r="B1498" t="s">
        <v>280</v>
      </c>
      <c r="C1498">
        <v>1</v>
      </c>
      <c r="D1498">
        <v>2016</v>
      </c>
      <c r="E1498" s="2">
        <v>18484.55</v>
      </c>
      <c r="F1498" s="2">
        <v>5.6000000000000001E-2</v>
      </c>
      <c r="G1498" s="2">
        <v>5.048</v>
      </c>
    </row>
    <row r="1499" spans="1:7" x14ac:dyDescent="0.25">
      <c r="A1499" t="s">
        <v>276</v>
      </c>
      <c r="B1499" t="s">
        <v>280</v>
      </c>
      <c r="C1499">
        <v>2</v>
      </c>
      <c r="D1499">
        <v>2016</v>
      </c>
      <c r="E1499" s="2">
        <v>22980.92</v>
      </c>
      <c r="F1499" s="2">
        <v>7.0999999999999994E-2</v>
      </c>
      <c r="G1499" s="2">
        <v>4.9240000000000004</v>
      </c>
    </row>
    <row r="1500" spans="1:7" x14ac:dyDescent="0.25">
      <c r="A1500" t="s">
        <v>276</v>
      </c>
      <c r="B1500" t="s">
        <v>281</v>
      </c>
      <c r="C1500" t="s">
        <v>282</v>
      </c>
      <c r="D1500">
        <v>2016</v>
      </c>
      <c r="E1500" s="2">
        <v>1331972.6599999999</v>
      </c>
      <c r="F1500" s="2">
        <v>2.7909999999999999</v>
      </c>
      <c r="G1500" s="2">
        <v>62.598999999999997</v>
      </c>
    </row>
    <row r="1501" spans="1:7" x14ac:dyDescent="0.25">
      <c r="A1501" t="s">
        <v>283</v>
      </c>
      <c r="B1501" t="s">
        <v>284</v>
      </c>
      <c r="C1501" t="s">
        <v>21</v>
      </c>
      <c r="D1501">
        <v>2016</v>
      </c>
      <c r="E1501" s="2">
        <v>100403.95</v>
      </c>
      <c r="F1501" s="2">
        <v>0.28299999999999997</v>
      </c>
      <c r="G1501" s="2">
        <v>41.414999999999999</v>
      </c>
    </row>
    <row r="1502" spans="1:7" x14ac:dyDescent="0.25">
      <c r="A1502" t="s">
        <v>283</v>
      </c>
      <c r="B1502" t="s">
        <v>285</v>
      </c>
      <c r="C1502" t="s">
        <v>182</v>
      </c>
      <c r="D1502">
        <v>2016</v>
      </c>
      <c r="E1502" s="2">
        <v>5916.93</v>
      </c>
      <c r="F1502" s="2">
        <v>0.04</v>
      </c>
      <c r="G1502" s="2">
        <v>3.33</v>
      </c>
    </row>
    <row r="1503" spans="1:7" x14ac:dyDescent="0.25">
      <c r="A1503" t="s">
        <v>283</v>
      </c>
      <c r="B1503" t="s">
        <v>287</v>
      </c>
      <c r="C1503" t="s">
        <v>105</v>
      </c>
      <c r="D1503">
        <v>2016</v>
      </c>
      <c r="E1503" s="2">
        <v>59063.56</v>
      </c>
      <c r="F1503" s="2">
        <v>0.217</v>
      </c>
      <c r="G1503" s="2">
        <v>6.1779999999999999</v>
      </c>
    </row>
    <row r="1504" spans="1:7" x14ac:dyDescent="0.25">
      <c r="A1504" t="s">
        <v>283</v>
      </c>
      <c r="B1504" t="s">
        <v>287</v>
      </c>
      <c r="C1504" t="s">
        <v>106</v>
      </c>
      <c r="D1504">
        <v>2016</v>
      </c>
      <c r="E1504" s="2">
        <v>60026.36</v>
      </c>
      <c r="F1504" s="2">
        <v>0.222</v>
      </c>
      <c r="G1504" s="2">
        <v>6.0510000000000002</v>
      </c>
    </row>
    <row r="1505" spans="1:7" x14ac:dyDescent="0.25">
      <c r="A1505" t="s">
        <v>283</v>
      </c>
      <c r="B1505" t="s">
        <v>287</v>
      </c>
      <c r="C1505" t="s">
        <v>198</v>
      </c>
      <c r="D1505">
        <v>2016</v>
      </c>
      <c r="E1505" s="2">
        <v>51859.41</v>
      </c>
      <c r="F1505" s="2">
        <v>0.19800000000000001</v>
      </c>
      <c r="G1505" s="2">
        <v>4.9290000000000003</v>
      </c>
    </row>
    <row r="1506" spans="1:7" x14ac:dyDescent="0.25">
      <c r="A1506" t="s">
        <v>283</v>
      </c>
      <c r="B1506" t="s">
        <v>287</v>
      </c>
      <c r="C1506" t="s">
        <v>288</v>
      </c>
      <c r="D1506">
        <v>2016</v>
      </c>
      <c r="E1506" s="2">
        <v>54884.77</v>
      </c>
      <c r="F1506" s="2">
        <v>0.20300000000000001</v>
      </c>
      <c r="G1506" s="2">
        <v>5.0039999999999996</v>
      </c>
    </row>
    <row r="1507" spans="1:7" x14ac:dyDescent="0.25">
      <c r="A1507" t="s">
        <v>283</v>
      </c>
      <c r="B1507" t="s">
        <v>287</v>
      </c>
      <c r="C1507" t="s">
        <v>199</v>
      </c>
      <c r="D1507">
        <v>2016</v>
      </c>
      <c r="E1507" s="2">
        <v>14909.23</v>
      </c>
      <c r="F1507" s="2">
        <v>5.6000000000000001E-2</v>
      </c>
      <c r="G1507" s="2">
        <v>1.4279999999999999</v>
      </c>
    </row>
    <row r="1508" spans="1:7" x14ac:dyDescent="0.25">
      <c r="A1508" t="s">
        <v>283</v>
      </c>
      <c r="B1508" t="s">
        <v>287</v>
      </c>
      <c r="C1508" t="s">
        <v>289</v>
      </c>
      <c r="D1508">
        <v>2016</v>
      </c>
      <c r="E1508" s="2">
        <v>25378.58</v>
      </c>
      <c r="F1508" s="2">
        <v>9.7000000000000003E-2</v>
      </c>
      <c r="G1508" s="2">
        <v>2.1230000000000002</v>
      </c>
    </row>
    <row r="1509" spans="1:7" x14ac:dyDescent="0.25">
      <c r="A1509" t="s">
        <v>290</v>
      </c>
      <c r="B1509" t="s">
        <v>291</v>
      </c>
      <c r="C1509" t="s">
        <v>85</v>
      </c>
      <c r="D1509">
        <v>2016</v>
      </c>
      <c r="E1509" s="2">
        <v>197164.29</v>
      </c>
      <c r="F1509" s="2">
        <v>0.60499999999999998</v>
      </c>
      <c r="G1509" s="2">
        <v>15.337999999999999</v>
      </c>
    </row>
    <row r="1510" spans="1:7" x14ac:dyDescent="0.25">
      <c r="A1510" t="s">
        <v>290</v>
      </c>
      <c r="B1510" t="s">
        <v>291</v>
      </c>
      <c r="C1510" t="s">
        <v>109</v>
      </c>
      <c r="D1510">
        <v>2016</v>
      </c>
      <c r="E1510" s="2">
        <v>258236.28</v>
      </c>
      <c r="F1510" s="2">
        <v>0.77300000000000002</v>
      </c>
      <c r="G1510" s="2">
        <v>15.898</v>
      </c>
    </row>
    <row r="1511" spans="1:7" x14ac:dyDescent="0.25">
      <c r="A1511" t="s">
        <v>290</v>
      </c>
      <c r="B1511" t="s">
        <v>291</v>
      </c>
      <c r="C1511" t="s">
        <v>9</v>
      </c>
      <c r="D1511">
        <v>2016</v>
      </c>
      <c r="E1511" s="2">
        <v>250391.34</v>
      </c>
      <c r="F1511" s="2">
        <v>0.75800000000000001</v>
      </c>
      <c r="G1511" s="2">
        <v>15.286</v>
      </c>
    </row>
    <row r="1512" spans="1:7" x14ac:dyDescent="0.25">
      <c r="A1512" t="s">
        <v>290</v>
      </c>
      <c r="B1512" t="s">
        <v>291</v>
      </c>
      <c r="C1512" t="s">
        <v>292</v>
      </c>
      <c r="D1512">
        <v>2016</v>
      </c>
    </row>
    <row r="1513" spans="1:7" x14ac:dyDescent="0.25">
      <c r="A1513" t="s">
        <v>290</v>
      </c>
      <c r="B1513" t="s">
        <v>291</v>
      </c>
      <c r="C1513" t="s">
        <v>71</v>
      </c>
      <c r="D1513">
        <v>2016</v>
      </c>
    </row>
    <row r="1514" spans="1:7" x14ac:dyDescent="0.25">
      <c r="A1514" t="s">
        <v>290</v>
      </c>
      <c r="B1514" t="s">
        <v>293</v>
      </c>
      <c r="C1514" t="s">
        <v>85</v>
      </c>
      <c r="D1514">
        <v>2016</v>
      </c>
      <c r="E1514" s="2">
        <v>111609.85</v>
      </c>
      <c r="F1514" s="2">
        <v>0.33800000000000002</v>
      </c>
      <c r="G1514" s="2">
        <v>9.4139999999999997</v>
      </c>
    </row>
    <row r="1515" spans="1:7" x14ac:dyDescent="0.25">
      <c r="A1515" t="s">
        <v>290</v>
      </c>
      <c r="B1515" t="s">
        <v>293</v>
      </c>
      <c r="C1515" t="s">
        <v>109</v>
      </c>
      <c r="D1515">
        <v>2016</v>
      </c>
      <c r="E1515" s="2">
        <v>105314.48</v>
      </c>
      <c r="F1515" s="2">
        <v>0.33</v>
      </c>
      <c r="G1515" s="2">
        <v>10.331</v>
      </c>
    </row>
    <row r="1516" spans="1:7" x14ac:dyDescent="0.25">
      <c r="A1516" t="s">
        <v>290</v>
      </c>
      <c r="B1516" t="s">
        <v>293</v>
      </c>
      <c r="C1516" t="s">
        <v>9</v>
      </c>
      <c r="D1516">
        <v>2016</v>
      </c>
      <c r="E1516" s="2">
        <v>91872.66</v>
      </c>
      <c r="F1516" s="2">
        <v>0.28000000000000003</v>
      </c>
      <c r="G1516" s="2">
        <v>7.407</v>
      </c>
    </row>
    <row r="1517" spans="1:7" x14ac:dyDescent="0.25">
      <c r="A1517" t="s">
        <v>290</v>
      </c>
      <c r="B1517" t="s">
        <v>294</v>
      </c>
      <c r="C1517" t="s">
        <v>72</v>
      </c>
      <c r="D1517">
        <v>2016</v>
      </c>
      <c r="E1517" s="2">
        <v>4042.61</v>
      </c>
      <c r="F1517" s="2">
        <v>2.1000000000000001E-2</v>
      </c>
      <c r="G1517" s="2">
        <v>4.1260000000000003</v>
      </c>
    </row>
    <row r="1518" spans="1:7" x14ac:dyDescent="0.25">
      <c r="A1518" t="s">
        <v>295</v>
      </c>
      <c r="B1518" t="s">
        <v>296</v>
      </c>
      <c r="C1518">
        <v>1</v>
      </c>
      <c r="D1518">
        <v>2016</v>
      </c>
      <c r="E1518" s="2">
        <v>630818.49</v>
      </c>
      <c r="F1518" s="2">
        <v>1.399</v>
      </c>
      <c r="G1518" s="2">
        <v>39.834000000000003</v>
      </c>
    </row>
    <row r="1519" spans="1:7" x14ac:dyDescent="0.25">
      <c r="A1519" t="s">
        <v>295</v>
      </c>
      <c r="B1519" t="s">
        <v>297</v>
      </c>
      <c r="C1519" t="s">
        <v>126</v>
      </c>
      <c r="D1519">
        <v>2016</v>
      </c>
      <c r="E1519" s="2">
        <v>404388.56</v>
      </c>
      <c r="F1519" s="2">
        <v>0.97399999999999998</v>
      </c>
      <c r="G1519" s="2">
        <v>68.866</v>
      </c>
    </row>
    <row r="1520" spans="1:7" x14ac:dyDescent="0.25">
      <c r="A1520" t="s">
        <v>295</v>
      </c>
      <c r="B1520" t="s">
        <v>298</v>
      </c>
      <c r="C1520" t="s">
        <v>299</v>
      </c>
      <c r="D1520">
        <v>2016</v>
      </c>
      <c r="E1520" s="2">
        <v>176771.7</v>
      </c>
      <c r="F1520" s="2">
        <v>0.56999999999999995</v>
      </c>
      <c r="G1520" s="2">
        <v>154.86500000000001</v>
      </c>
    </row>
    <row r="1521" spans="1:7" x14ac:dyDescent="0.25">
      <c r="A1521" t="s">
        <v>295</v>
      </c>
      <c r="B1521" t="s">
        <v>298</v>
      </c>
      <c r="C1521" t="s">
        <v>300</v>
      </c>
      <c r="D1521">
        <v>2016</v>
      </c>
      <c r="E1521" s="2">
        <v>820201.56</v>
      </c>
      <c r="F1521" s="2">
        <v>2.4220000000000002</v>
      </c>
      <c r="G1521" s="2">
        <v>665.72900000000004</v>
      </c>
    </row>
    <row r="1522" spans="1:7" x14ac:dyDescent="0.25">
      <c r="A1522" t="s">
        <v>295</v>
      </c>
      <c r="B1522" t="s">
        <v>298</v>
      </c>
      <c r="C1522" t="s">
        <v>301</v>
      </c>
      <c r="D1522">
        <v>2016</v>
      </c>
      <c r="E1522" s="2">
        <v>147173.46</v>
      </c>
      <c r="F1522" s="2">
        <v>0.46600000000000003</v>
      </c>
      <c r="G1522" s="2">
        <v>43.942999999999998</v>
      </c>
    </row>
    <row r="1523" spans="1:7" x14ac:dyDescent="0.25">
      <c r="A1523" t="s">
        <v>295</v>
      </c>
      <c r="B1523" t="s">
        <v>298</v>
      </c>
      <c r="C1523" t="s">
        <v>302</v>
      </c>
      <c r="D1523">
        <v>2016</v>
      </c>
      <c r="E1523" s="2">
        <v>253839.04</v>
      </c>
      <c r="F1523" s="2">
        <v>0.84899999999999998</v>
      </c>
      <c r="G1523" s="2">
        <v>83.584000000000003</v>
      </c>
    </row>
    <row r="1524" spans="1:7" x14ac:dyDescent="0.25">
      <c r="A1524" t="s">
        <v>295</v>
      </c>
      <c r="B1524" t="s">
        <v>303</v>
      </c>
      <c r="C1524" t="s">
        <v>304</v>
      </c>
      <c r="D1524">
        <v>2016</v>
      </c>
      <c r="E1524" s="2">
        <v>1821030.83</v>
      </c>
      <c r="F1524" s="2">
        <v>9.09</v>
      </c>
      <c r="G1524" s="2">
        <v>44.938000000000002</v>
      </c>
    </row>
    <row r="1525" spans="1:7" x14ac:dyDescent="0.25">
      <c r="A1525" t="s">
        <v>295</v>
      </c>
      <c r="B1525" t="s">
        <v>303</v>
      </c>
      <c r="C1525" t="s">
        <v>305</v>
      </c>
      <c r="D1525">
        <v>2016</v>
      </c>
      <c r="E1525" s="2">
        <v>1762108.89</v>
      </c>
      <c r="F1525" s="2">
        <v>8.8070000000000004</v>
      </c>
      <c r="G1525" s="2">
        <v>45.177</v>
      </c>
    </row>
    <row r="1526" spans="1:7" x14ac:dyDescent="0.25">
      <c r="A1526" t="s">
        <v>295</v>
      </c>
      <c r="B1526" t="s">
        <v>306</v>
      </c>
      <c r="C1526">
        <v>1</v>
      </c>
      <c r="D1526">
        <v>2016</v>
      </c>
      <c r="E1526" s="2">
        <v>22132.71</v>
      </c>
      <c r="F1526" s="2">
        <v>6.6000000000000003E-2</v>
      </c>
      <c r="G1526" s="2">
        <v>1.024</v>
      </c>
    </row>
    <row r="1527" spans="1:7" x14ac:dyDescent="0.25">
      <c r="A1527" t="s">
        <v>295</v>
      </c>
      <c r="B1527" t="s">
        <v>307</v>
      </c>
      <c r="C1527">
        <v>1</v>
      </c>
      <c r="D1527">
        <v>2016</v>
      </c>
      <c r="E1527" s="2">
        <v>6430.61</v>
      </c>
      <c r="F1527" s="2">
        <v>2.1999999999999999E-2</v>
      </c>
      <c r="G1527" s="2">
        <v>3.6030000000000002</v>
      </c>
    </row>
    <row r="1528" spans="1:7" x14ac:dyDescent="0.25">
      <c r="A1528" t="s">
        <v>295</v>
      </c>
      <c r="B1528" t="s">
        <v>307</v>
      </c>
      <c r="C1528">
        <v>2</v>
      </c>
      <c r="D1528">
        <v>2016</v>
      </c>
      <c r="E1528" s="2">
        <v>7021.03</v>
      </c>
      <c r="F1528" s="2">
        <v>2.3E-2</v>
      </c>
      <c r="G1528" s="2">
        <v>4.133</v>
      </c>
    </row>
    <row r="1529" spans="1:7" x14ac:dyDescent="0.25">
      <c r="A1529" t="s">
        <v>295</v>
      </c>
      <c r="B1529" t="s">
        <v>308</v>
      </c>
      <c r="C1529" t="s">
        <v>17</v>
      </c>
      <c r="D1529">
        <v>2016</v>
      </c>
      <c r="E1529" s="2">
        <v>1191537.28</v>
      </c>
      <c r="F1529" s="2">
        <v>2.7509999999999999</v>
      </c>
      <c r="G1529" s="2">
        <v>57.143999999999998</v>
      </c>
    </row>
    <row r="1530" spans="1:7" x14ac:dyDescent="0.25">
      <c r="A1530" t="s">
        <v>295</v>
      </c>
      <c r="B1530" t="s">
        <v>308</v>
      </c>
      <c r="C1530" t="s">
        <v>18</v>
      </c>
      <c r="D1530">
        <v>2016</v>
      </c>
      <c r="E1530" s="2">
        <v>1200269.6499999999</v>
      </c>
      <c r="F1530" s="2">
        <v>2.839</v>
      </c>
      <c r="G1530" s="2">
        <v>54.78</v>
      </c>
    </row>
    <row r="1531" spans="1:7" x14ac:dyDescent="0.25">
      <c r="A1531" t="s">
        <v>295</v>
      </c>
      <c r="B1531" t="s">
        <v>309</v>
      </c>
      <c r="C1531" t="s">
        <v>310</v>
      </c>
      <c r="D1531">
        <v>2016</v>
      </c>
      <c r="E1531" s="2">
        <v>279335.7</v>
      </c>
      <c r="F1531" s="2">
        <v>0.873</v>
      </c>
      <c r="G1531" s="2">
        <v>229.17400000000001</v>
      </c>
    </row>
    <row r="1532" spans="1:7" x14ac:dyDescent="0.25">
      <c r="A1532" t="s">
        <v>295</v>
      </c>
      <c r="B1532" t="s">
        <v>311</v>
      </c>
      <c r="C1532">
        <v>1</v>
      </c>
      <c r="D1532">
        <v>2016</v>
      </c>
      <c r="E1532" s="2">
        <v>124150</v>
      </c>
      <c r="F1532" s="2">
        <v>0.32400000000000001</v>
      </c>
      <c r="G1532" s="2">
        <v>357.13</v>
      </c>
    </row>
    <row r="1533" spans="1:7" x14ac:dyDescent="0.25">
      <c r="A1533" t="s">
        <v>295</v>
      </c>
      <c r="B1533" t="s">
        <v>311</v>
      </c>
      <c r="C1533">
        <v>2</v>
      </c>
      <c r="D1533">
        <v>2016</v>
      </c>
    </row>
    <row r="1534" spans="1:7" x14ac:dyDescent="0.25">
      <c r="A1534" t="s">
        <v>295</v>
      </c>
      <c r="B1534" t="s">
        <v>312</v>
      </c>
      <c r="C1534">
        <v>1</v>
      </c>
      <c r="D1534">
        <v>2016</v>
      </c>
      <c r="E1534" s="2">
        <v>10839.13</v>
      </c>
      <c r="F1534" s="2">
        <v>5.7000000000000002E-2</v>
      </c>
      <c r="G1534" s="2">
        <v>5.7779999999999996</v>
      </c>
    </row>
    <row r="1535" spans="1:7" x14ac:dyDescent="0.25">
      <c r="A1535" t="s">
        <v>295</v>
      </c>
      <c r="B1535" t="s">
        <v>312</v>
      </c>
      <c r="C1535">
        <v>2</v>
      </c>
      <c r="D1535">
        <v>2016</v>
      </c>
      <c r="E1535" s="2">
        <v>9430.31</v>
      </c>
      <c r="F1535" s="2">
        <v>9.4E-2</v>
      </c>
      <c r="G1535" s="2">
        <v>5.524</v>
      </c>
    </row>
    <row r="1536" spans="1:7" x14ac:dyDescent="0.25">
      <c r="A1536" t="s">
        <v>295</v>
      </c>
      <c r="B1536" t="s">
        <v>312</v>
      </c>
      <c r="C1536">
        <v>3</v>
      </c>
      <c r="D1536">
        <v>2016</v>
      </c>
      <c r="E1536" s="2">
        <v>2265.94</v>
      </c>
      <c r="F1536" s="2">
        <v>7.0999999999999994E-2</v>
      </c>
      <c r="G1536" s="2">
        <v>1.4419999999999999</v>
      </c>
    </row>
    <row r="1537" spans="1:7" x14ac:dyDescent="0.25">
      <c r="A1537" t="s">
        <v>295</v>
      </c>
      <c r="B1537" t="s">
        <v>312</v>
      </c>
      <c r="C1537">
        <v>4</v>
      </c>
      <c r="D1537">
        <v>2016</v>
      </c>
      <c r="E1537" s="2">
        <v>3146.2</v>
      </c>
      <c r="F1537" s="2">
        <v>1.9E-2</v>
      </c>
      <c r="G1537" s="2">
        <v>1.8320000000000001</v>
      </c>
    </row>
    <row r="1538" spans="1:7" x14ac:dyDescent="0.25">
      <c r="A1538" t="s">
        <v>295</v>
      </c>
      <c r="B1538" t="s">
        <v>313</v>
      </c>
      <c r="C1538">
        <v>1</v>
      </c>
      <c r="D1538">
        <v>2016</v>
      </c>
      <c r="E1538" s="2">
        <v>41756.28</v>
      </c>
      <c r="F1538" s="2">
        <v>0.158</v>
      </c>
      <c r="G1538" s="2">
        <v>59.55</v>
      </c>
    </row>
    <row r="1539" spans="1:7" x14ac:dyDescent="0.25">
      <c r="A1539" t="s">
        <v>295</v>
      </c>
      <c r="B1539" t="s">
        <v>313</v>
      </c>
      <c r="C1539">
        <v>2</v>
      </c>
      <c r="D1539">
        <v>2016</v>
      </c>
      <c r="E1539" s="2">
        <v>32675.27</v>
      </c>
      <c r="F1539" s="2">
        <v>0.123</v>
      </c>
      <c r="G1539" s="2">
        <v>50.146999999999998</v>
      </c>
    </row>
    <row r="1540" spans="1:7" x14ac:dyDescent="0.25">
      <c r="A1540" t="s">
        <v>295</v>
      </c>
      <c r="B1540" t="s">
        <v>313</v>
      </c>
      <c r="C1540">
        <v>3</v>
      </c>
      <c r="D1540">
        <v>2016</v>
      </c>
      <c r="E1540" s="2">
        <v>84635.09</v>
      </c>
      <c r="F1540" s="2">
        <v>0.29099999999999998</v>
      </c>
      <c r="G1540" s="2">
        <v>115.292</v>
      </c>
    </row>
    <row r="1541" spans="1:7" x14ac:dyDescent="0.25">
      <c r="A1541" t="s">
        <v>295</v>
      </c>
      <c r="B1541" t="s">
        <v>314</v>
      </c>
      <c r="C1541" t="s">
        <v>92</v>
      </c>
      <c r="D1541">
        <v>2016</v>
      </c>
      <c r="E1541" s="2">
        <v>113157.35</v>
      </c>
      <c r="F1541" s="2">
        <v>0.45500000000000002</v>
      </c>
      <c r="G1541" s="2">
        <v>22.681000000000001</v>
      </c>
    </row>
    <row r="1542" spans="1:7" x14ac:dyDescent="0.25">
      <c r="A1542" t="s">
        <v>295</v>
      </c>
      <c r="B1542" t="s">
        <v>315</v>
      </c>
      <c r="C1542">
        <v>6</v>
      </c>
      <c r="D1542">
        <v>2016</v>
      </c>
      <c r="E1542" s="2">
        <v>68896.34</v>
      </c>
      <c r="F1542" s="2">
        <v>0.254</v>
      </c>
      <c r="G1542" s="2">
        <v>90.563999999999993</v>
      </c>
    </row>
    <row r="1543" spans="1:7" x14ac:dyDescent="0.25">
      <c r="A1543" t="s">
        <v>295</v>
      </c>
      <c r="B1543" t="s">
        <v>315</v>
      </c>
      <c r="C1543">
        <v>7</v>
      </c>
      <c r="D1543">
        <v>2016</v>
      </c>
      <c r="E1543" s="2">
        <v>121408.48</v>
      </c>
      <c r="F1543" s="2">
        <v>0.41799999999999998</v>
      </c>
      <c r="G1543" s="2">
        <v>88.143000000000001</v>
      </c>
    </row>
    <row r="1544" spans="1:7" x14ac:dyDescent="0.25">
      <c r="A1544" t="s">
        <v>295</v>
      </c>
      <c r="B1544" t="s">
        <v>315</v>
      </c>
      <c r="C1544">
        <v>8</v>
      </c>
      <c r="D1544">
        <v>2016</v>
      </c>
      <c r="E1544" s="2">
        <v>461297.2</v>
      </c>
      <c r="F1544" s="2">
        <v>1.603</v>
      </c>
      <c r="G1544" s="2">
        <v>437.31599999999997</v>
      </c>
    </row>
    <row r="1545" spans="1:7" x14ac:dyDescent="0.25">
      <c r="A1545" t="s">
        <v>295</v>
      </c>
      <c r="B1545" t="s">
        <v>315</v>
      </c>
      <c r="C1545">
        <v>9</v>
      </c>
      <c r="D1545">
        <v>2016</v>
      </c>
      <c r="E1545" s="2">
        <v>173711.84</v>
      </c>
      <c r="F1545" s="2">
        <v>0.48599999999999999</v>
      </c>
      <c r="G1545" s="2">
        <v>7.8369999999999997</v>
      </c>
    </row>
    <row r="1546" spans="1:7" x14ac:dyDescent="0.25">
      <c r="A1546" t="s">
        <v>295</v>
      </c>
      <c r="B1546" t="s">
        <v>316</v>
      </c>
      <c r="C1546" t="s">
        <v>17</v>
      </c>
      <c r="D1546">
        <v>2016</v>
      </c>
      <c r="E1546" s="2">
        <v>65403.99</v>
      </c>
      <c r="F1546" s="2">
        <v>0.222</v>
      </c>
      <c r="G1546" s="2">
        <v>12.872999999999999</v>
      </c>
    </row>
    <row r="1547" spans="1:7" x14ac:dyDescent="0.25">
      <c r="A1547" t="s">
        <v>317</v>
      </c>
      <c r="B1547" t="s">
        <v>318</v>
      </c>
      <c r="C1547" t="s">
        <v>319</v>
      </c>
      <c r="D1547">
        <v>2016</v>
      </c>
      <c r="E1547" s="2">
        <v>1690466.75</v>
      </c>
      <c r="F1547" s="2">
        <v>3.55</v>
      </c>
      <c r="G1547" s="2">
        <v>63.353000000000002</v>
      </c>
    </row>
    <row r="1548" spans="1:7" x14ac:dyDescent="0.25">
      <c r="A1548" t="s">
        <v>317</v>
      </c>
      <c r="B1548" t="s">
        <v>318</v>
      </c>
      <c r="C1548" t="s">
        <v>320</v>
      </c>
      <c r="D1548">
        <v>2016</v>
      </c>
      <c r="E1548" s="2">
        <v>1737287.55</v>
      </c>
      <c r="F1548" s="2">
        <v>3.6520000000000001</v>
      </c>
      <c r="G1548" s="2">
        <v>61.186</v>
      </c>
    </row>
    <row r="1549" spans="1:7" x14ac:dyDescent="0.25">
      <c r="A1549" t="s">
        <v>317</v>
      </c>
      <c r="B1549" t="s">
        <v>321</v>
      </c>
      <c r="C1549" t="s">
        <v>126</v>
      </c>
      <c r="D1549">
        <v>2016</v>
      </c>
      <c r="E1549" s="2">
        <v>1753482.32</v>
      </c>
      <c r="F1549" s="2">
        <v>3.7469999999999999</v>
      </c>
      <c r="G1549" s="2">
        <v>60.134999999999998</v>
      </c>
    </row>
    <row r="1550" spans="1:7" x14ac:dyDescent="0.25">
      <c r="A1550" t="s">
        <v>317</v>
      </c>
      <c r="B1550" t="s">
        <v>321</v>
      </c>
      <c r="C1550" t="s">
        <v>127</v>
      </c>
      <c r="D1550">
        <v>2016</v>
      </c>
      <c r="E1550" s="2">
        <v>1640175.26</v>
      </c>
      <c r="F1550" s="2">
        <v>3.5190000000000001</v>
      </c>
      <c r="G1550" s="2">
        <v>59.725000000000001</v>
      </c>
    </row>
    <row r="1551" spans="1:7" x14ac:dyDescent="0.25">
      <c r="A1551" t="s">
        <v>317</v>
      </c>
      <c r="B1551" t="s">
        <v>321</v>
      </c>
      <c r="C1551" t="s">
        <v>167</v>
      </c>
      <c r="D1551">
        <v>2016</v>
      </c>
      <c r="E1551" s="2">
        <v>1577653.52</v>
      </c>
      <c r="F1551" s="2">
        <v>3.3759999999999999</v>
      </c>
      <c r="G1551" s="2">
        <v>56.762999999999998</v>
      </c>
    </row>
    <row r="1552" spans="1:7" x14ac:dyDescent="0.25">
      <c r="A1552" t="s">
        <v>317</v>
      </c>
      <c r="B1552" t="s">
        <v>321</v>
      </c>
      <c r="C1552" t="s">
        <v>168</v>
      </c>
      <c r="D1552">
        <v>2016</v>
      </c>
      <c r="E1552" s="2">
        <v>1574993.64</v>
      </c>
      <c r="F1552" s="2">
        <v>3.387</v>
      </c>
      <c r="G1552" s="2">
        <v>57.847999999999999</v>
      </c>
    </row>
    <row r="1553" spans="1:7" x14ac:dyDescent="0.25">
      <c r="A1553" t="s">
        <v>317</v>
      </c>
      <c r="B1553" t="s">
        <v>322</v>
      </c>
      <c r="C1553" t="s">
        <v>323</v>
      </c>
      <c r="D1553">
        <v>2016</v>
      </c>
      <c r="E1553" s="2">
        <v>6584.55</v>
      </c>
      <c r="F1553" s="2">
        <v>2.1000000000000001E-2</v>
      </c>
      <c r="G1553" s="2">
        <v>1.1559999999999999</v>
      </c>
    </row>
    <row r="1554" spans="1:7" x14ac:dyDescent="0.25">
      <c r="A1554" t="s">
        <v>317</v>
      </c>
      <c r="B1554" t="s">
        <v>322</v>
      </c>
      <c r="C1554" t="s">
        <v>324</v>
      </c>
      <c r="D1554">
        <v>2016</v>
      </c>
      <c r="E1554" s="2">
        <v>6892.24</v>
      </c>
      <c r="F1554" s="2">
        <v>2.1999999999999999E-2</v>
      </c>
      <c r="G1554" s="2">
        <v>1.2050000000000001</v>
      </c>
    </row>
    <row r="1555" spans="1:7" x14ac:dyDescent="0.25">
      <c r="A1555" t="s">
        <v>317</v>
      </c>
      <c r="B1555" t="s">
        <v>322</v>
      </c>
      <c r="C1555" t="s">
        <v>325</v>
      </c>
      <c r="D1555">
        <v>2016</v>
      </c>
      <c r="E1555" s="2">
        <v>7183.31</v>
      </c>
      <c r="F1555" s="2">
        <v>2.4E-2</v>
      </c>
      <c r="G1555" s="2">
        <v>0.95699999999999996</v>
      </c>
    </row>
    <row r="1556" spans="1:7" x14ac:dyDescent="0.25">
      <c r="A1556" t="s">
        <v>317</v>
      </c>
      <c r="B1556" t="s">
        <v>322</v>
      </c>
      <c r="C1556" t="s">
        <v>326</v>
      </c>
      <c r="D1556">
        <v>2016</v>
      </c>
      <c r="E1556" s="2">
        <v>7181.29</v>
      </c>
      <c r="F1556" s="2">
        <v>2.4E-2</v>
      </c>
      <c r="G1556" s="2">
        <v>0.96199999999999997</v>
      </c>
    </row>
    <row r="1557" spans="1:7" x14ac:dyDescent="0.25">
      <c r="A1557" t="s">
        <v>317</v>
      </c>
      <c r="B1557" t="s">
        <v>322</v>
      </c>
      <c r="C1557" t="s">
        <v>327</v>
      </c>
      <c r="D1557">
        <v>2016</v>
      </c>
      <c r="E1557" s="2">
        <v>15750.99</v>
      </c>
      <c r="F1557" s="2">
        <v>5.0999999999999997E-2</v>
      </c>
      <c r="G1557" s="2">
        <v>2.2480000000000002</v>
      </c>
    </row>
    <row r="1558" spans="1:7" x14ac:dyDescent="0.25">
      <c r="A1558" t="s">
        <v>317</v>
      </c>
      <c r="B1558" t="s">
        <v>322</v>
      </c>
      <c r="C1558" t="s">
        <v>328</v>
      </c>
      <c r="D1558">
        <v>2016</v>
      </c>
      <c r="E1558" s="2">
        <v>16181.19</v>
      </c>
      <c r="F1558" s="2">
        <v>5.1999999999999998E-2</v>
      </c>
      <c r="G1558" s="2">
        <v>2.3079999999999998</v>
      </c>
    </row>
    <row r="1559" spans="1:7" x14ac:dyDescent="0.25">
      <c r="A1559" t="s">
        <v>317</v>
      </c>
      <c r="B1559" t="s">
        <v>322</v>
      </c>
      <c r="C1559" t="s">
        <v>329</v>
      </c>
      <c r="D1559">
        <v>2016</v>
      </c>
      <c r="E1559" s="2">
        <v>14847.64</v>
      </c>
      <c r="F1559" s="2">
        <v>4.8000000000000001E-2</v>
      </c>
      <c r="G1559" s="2">
        <v>2.1240000000000001</v>
      </c>
    </row>
    <row r="1560" spans="1:7" x14ac:dyDescent="0.25">
      <c r="A1560" t="s">
        <v>317</v>
      </c>
      <c r="B1560" t="s">
        <v>322</v>
      </c>
      <c r="C1560" t="s">
        <v>330</v>
      </c>
      <c r="D1560">
        <v>2016</v>
      </c>
      <c r="E1560" s="2">
        <v>14394.64</v>
      </c>
      <c r="F1560" s="2">
        <v>4.5999999999999999E-2</v>
      </c>
      <c r="G1560" s="2">
        <v>2.0699999999999998</v>
      </c>
    </row>
    <row r="1561" spans="1:7" x14ac:dyDescent="0.25">
      <c r="A1561" t="s">
        <v>317</v>
      </c>
      <c r="B1561" t="s">
        <v>322</v>
      </c>
      <c r="C1561" t="s">
        <v>331</v>
      </c>
      <c r="D1561">
        <v>2016</v>
      </c>
      <c r="E1561" s="2">
        <v>8574.8700000000008</v>
      </c>
      <c r="F1561" s="2">
        <v>2.8000000000000001E-2</v>
      </c>
      <c r="G1561" s="2">
        <v>1.131</v>
      </c>
    </row>
    <row r="1562" spans="1:7" x14ac:dyDescent="0.25">
      <c r="A1562" t="s">
        <v>317</v>
      </c>
      <c r="B1562" t="s">
        <v>322</v>
      </c>
      <c r="C1562" t="s">
        <v>332</v>
      </c>
      <c r="D1562">
        <v>2016</v>
      </c>
      <c r="E1562" s="2">
        <v>8556.7999999999993</v>
      </c>
      <c r="F1562" s="2">
        <v>2.8000000000000001E-2</v>
      </c>
      <c r="G1562" s="2">
        <v>1.143</v>
      </c>
    </row>
    <row r="1563" spans="1:7" x14ac:dyDescent="0.25">
      <c r="A1563" t="s">
        <v>317</v>
      </c>
      <c r="B1563" t="s">
        <v>322</v>
      </c>
      <c r="C1563" t="s">
        <v>333</v>
      </c>
      <c r="D1563">
        <v>2016</v>
      </c>
      <c r="E1563" s="2">
        <v>14443.7</v>
      </c>
      <c r="F1563" s="2">
        <v>4.7E-2</v>
      </c>
      <c r="G1563" s="2">
        <v>1.9179999999999999</v>
      </c>
    </row>
    <row r="1564" spans="1:7" x14ac:dyDescent="0.25">
      <c r="A1564" t="s">
        <v>317</v>
      </c>
      <c r="B1564" t="s">
        <v>322</v>
      </c>
      <c r="C1564" t="s">
        <v>334</v>
      </c>
      <c r="D1564">
        <v>2016</v>
      </c>
      <c r="E1564" s="2">
        <v>14253.18</v>
      </c>
      <c r="F1564" s="2">
        <v>4.5999999999999999E-2</v>
      </c>
      <c r="G1564" s="2">
        <v>1.883</v>
      </c>
    </row>
    <row r="1565" spans="1:7" x14ac:dyDescent="0.25">
      <c r="A1565" t="s">
        <v>317</v>
      </c>
      <c r="B1565" t="s">
        <v>322</v>
      </c>
      <c r="C1565" t="s">
        <v>335</v>
      </c>
      <c r="D1565">
        <v>2016</v>
      </c>
      <c r="E1565" s="2">
        <v>12262.25</v>
      </c>
      <c r="F1565" s="2">
        <v>0.04</v>
      </c>
      <c r="G1565" s="2">
        <v>1.613</v>
      </c>
    </row>
    <row r="1566" spans="1:7" x14ac:dyDescent="0.25">
      <c r="A1566" t="s">
        <v>317</v>
      </c>
      <c r="B1566" t="s">
        <v>322</v>
      </c>
      <c r="C1566" t="s">
        <v>336</v>
      </c>
      <c r="D1566">
        <v>2016</v>
      </c>
      <c r="E1566" s="2">
        <v>12310.82</v>
      </c>
      <c r="F1566" s="2">
        <v>0.04</v>
      </c>
      <c r="G1566" s="2">
        <v>1.6359999999999999</v>
      </c>
    </row>
    <row r="1567" spans="1:7" x14ac:dyDescent="0.25">
      <c r="A1567" t="s">
        <v>317</v>
      </c>
      <c r="B1567" t="s">
        <v>322</v>
      </c>
      <c r="C1567" t="s">
        <v>337</v>
      </c>
      <c r="D1567">
        <v>2016</v>
      </c>
      <c r="E1567" s="2">
        <v>11644.97</v>
      </c>
      <c r="F1567" s="2">
        <v>3.7999999999999999E-2</v>
      </c>
      <c r="G1567" s="2">
        <v>1.653</v>
      </c>
    </row>
    <row r="1568" spans="1:7" x14ac:dyDescent="0.25">
      <c r="A1568" t="s">
        <v>317</v>
      </c>
      <c r="B1568" t="s">
        <v>322</v>
      </c>
      <c r="C1568" t="s">
        <v>338</v>
      </c>
      <c r="D1568">
        <v>2016</v>
      </c>
      <c r="E1568" s="2">
        <v>10994.33</v>
      </c>
      <c r="F1568" s="2">
        <v>3.5999999999999997E-2</v>
      </c>
      <c r="G1568" s="2">
        <v>1.5580000000000001</v>
      </c>
    </row>
    <row r="1569" spans="1:7" x14ac:dyDescent="0.25">
      <c r="A1569" t="s">
        <v>317</v>
      </c>
      <c r="B1569" t="s">
        <v>322</v>
      </c>
      <c r="C1569" t="s">
        <v>339</v>
      </c>
      <c r="D1569">
        <v>2016</v>
      </c>
      <c r="E1569" s="2">
        <v>7452.73</v>
      </c>
      <c r="F1569" s="2">
        <v>2.4E-2</v>
      </c>
      <c r="G1569" s="2">
        <v>1.1499999999999999</v>
      </c>
    </row>
    <row r="1570" spans="1:7" x14ac:dyDescent="0.25">
      <c r="A1570" t="s">
        <v>317</v>
      </c>
      <c r="B1570" t="s">
        <v>322</v>
      </c>
      <c r="C1570" t="s">
        <v>340</v>
      </c>
      <c r="D1570">
        <v>2016</v>
      </c>
      <c r="E1570" s="2">
        <v>7360.29</v>
      </c>
      <c r="F1570" s="2">
        <v>2.4E-2</v>
      </c>
      <c r="G1570" s="2">
        <v>1.127</v>
      </c>
    </row>
    <row r="1571" spans="1:7" x14ac:dyDescent="0.25">
      <c r="A1571" t="s">
        <v>317</v>
      </c>
      <c r="B1571" t="s">
        <v>322</v>
      </c>
      <c r="C1571" t="s">
        <v>341</v>
      </c>
      <c r="D1571">
        <v>2016</v>
      </c>
      <c r="E1571" s="2">
        <v>13738.15</v>
      </c>
      <c r="F1571" s="2">
        <v>4.3999999999999997E-2</v>
      </c>
      <c r="G1571" s="2">
        <v>2.3050000000000002</v>
      </c>
    </row>
    <row r="1572" spans="1:7" x14ac:dyDescent="0.25">
      <c r="A1572" t="s">
        <v>317</v>
      </c>
      <c r="B1572" t="s">
        <v>322</v>
      </c>
      <c r="C1572" t="s">
        <v>342</v>
      </c>
      <c r="D1572">
        <v>2016</v>
      </c>
      <c r="E1572" s="2">
        <v>13849.88</v>
      </c>
      <c r="F1572" s="2">
        <v>4.4999999999999998E-2</v>
      </c>
      <c r="G1572" s="2">
        <v>2.2909999999999999</v>
      </c>
    </row>
    <row r="1573" spans="1:7" x14ac:dyDescent="0.25">
      <c r="A1573" t="s">
        <v>317</v>
      </c>
      <c r="B1573" t="s">
        <v>322</v>
      </c>
      <c r="C1573" t="s">
        <v>343</v>
      </c>
      <c r="D1573">
        <v>2016</v>
      </c>
      <c r="E1573" s="2">
        <v>11005.08</v>
      </c>
      <c r="F1573" s="2">
        <v>3.5999999999999997E-2</v>
      </c>
      <c r="G1573" s="2">
        <v>1.659</v>
      </c>
    </row>
    <row r="1574" spans="1:7" x14ac:dyDescent="0.25">
      <c r="A1574" t="s">
        <v>317</v>
      </c>
      <c r="B1574" t="s">
        <v>322</v>
      </c>
      <c r="C1574" t="s">
        <v>344</v>
      </c>
      <c r="D1574">
        <v>2016</v>
      </c>
      <c r="E1574" s="2">
        <v>11187.8</v>
      </c>
      <c r="F1574" s="2">
        <v>3.5999999999999997E-2</v>
      </c>
      <c r="G1574" s="2">
        <v>1.657</v>
      </c>
    </row>
    <row r="1575" spans="1:7" x14ac:dyDescent="0.25">
      <c r="A1575" t="s">
        <v>317</v>
      </c>
      <c r="B1575" t="s">
        <v>322</v>
      </c>
      <c r="C1575" t="s">
        <v>345</v>
      </c>
      <c r="D1575">
        <v>2016</v>
      </c>
      <c r="E1575" s="2">
        <v>9421.98</v>
      </c>
      <c r="F1575" s="2">
        <v>0.03</v>
      </c>
      <c r="G1575" s="2">
        <v>1.373</v>
      </c>
    </row>
    <row r="1576" spans="1:7" x14ac:dyDescent="0.25">
      <c r="A1576" t="s">
        <v>317</v>
      </c>
      <c r="B1576" t="s">
        <v>322</v>
      </c>
      <c r="C1576" t="s">
        <v>346</v>
      </c>
      <c r="D1576">
        <v>2016</v>
      </c>
      <c r="E1576" s="2">
        <v>9195.44</v>
      </c>
      <c r="F1576" s="2">
        <v>2.9000000000000001E-2</v>
      </c>
      <c r="G1576" s="2">
        <v>1.361</v>
      </c>
    </row>
    <row r="1577" spans="1:7" x14ac:dyDescent="0.25">
      <c r="A1577" t="s">
        <v>317</v>
      </c>
      <c r="B1577" t="s">
        <v>347</v>
      </c>
      <c r="C1577" t="s">
        <v>348</v>
      </c>
      <c r="D1577">
        <v>2016</v>
      </c>
      <c r="E1577" s="2">
        <v>571189.81000000006</v>
      </c>
      <c r="F1577" s="2">
        <v>1.2769999999999999</v>
      </c>
      <c r="G1577" s="2">
        <v>26.271000000000001</v>
      </c>
    </row>
    <row r="1578" spans="1:7" x14ac:dyDescent="0.25">
      <c r="A1578" t="s">
        <v>317</v>
      </c>
      <c r="B1578" t="s">
        <v>347</v>
      </c>
      <c r="C1578" t="s">
        <v>349</v>
      </c>
      <c r="D1578">
        <v>2016</v>
      </c>
      <c r="E1578" s="2">
        <v>677508.16</v>
      </c>
      <c r="F1578" s="2">
        <v>1.5489999999999999</v>
      </c>
      <c r="G1578" s="2">
        <v>33.398000000000003</v>
      </c>
    </row>
    <row r="1579" spans="1:7" x14ac:dyDescent="0.25">
      <c r="A1579" t="s">
        <v>317</v>
      </c>
      <c r="B1579" t="s">
        <v>350</v>
      </c>
      <c r="C1579">
        <v>1</v>
      </c>
      <c r="D1579">
        <v>2016</v>
      </c>
      <c r="E1579" s="2">
        <v>150649.69</v>
      </c>
      <c r="F1579" s="2">
        <v>0.51600000000000001</v>
      </c>
      <c r="G1579" s="2">
        <v>107.94499999999999</v>
      </c>
    </row>
    <row r="1580" spans="1:7" x14ac:dyDescent="0.25">
      <c r="A1580" t="s">
        <v>317</v>
      </c>
      <c r="B1580" t="s">
        <v>350</v>
      </c>
      <c r="C1580">
        <v>2</v>
      </c>
      <c r="D1580">
        <v>2016</v>
      </c>
      <c r="E1580" s="2">
        <v>137437.42000000001</v>
      </c>
      <c r="F1580" s="2">
        <v>0.45100000000000001</v>
      </c>
      <c r="G1580" s="2">
        <v>89.977999999999994</v>
      </c>
    </row>
    <row r="1581" spans="1:7" x14ac:dyDescent="0.25">
      <c r="A1581" t="s">
        <v>317</v>
      </c>
      <c r="B1581" t="s">
        <v>351</v>
      </c>
      <c r="C1581" t="s">
        <v>352</v>
      </c>
      <c r="D1581">
        <v>2016</v>
      </c>
      <c r="E1581" s="2">
        <v>12832.95</v>
      </c>
      <c r="F1581" s="2">
        <v>4.7E-2</v>
      </c>
      <c r="G1581" s="2">
        <v>2.3279999999999998</v>
      </c>
    </row>
    <row r="1582" spans="1:7" x14ac:dyDescent="0.25">
      <c r="A1582" t="s">
        <v>317</v>
      </c>
      <c r="B1582" t="s">
        <v>351</v>
      </c>
      <c r="C1582" t="s">
        <v>353</v>
      </c>
      <c r="D1582">
        <v>2016</v>
      </c>
      <c r="E1582" s="2">
        <v>18929.900000000001</v>
      </c>
      <c r="F1582" s="2">
        <v>6.6000000000000003E-2</v>
      </c>
      <c r="G1582" s="2">
        <v>2.387</v>
      </c>
    </row>
    <row r="1583" spans="1:7" x14ac:dyDescent="0.25">
      <c r="A1583" t="s">
        <v>317</v>
      </c>
      <c r="B1583" t="s">
        <v>351</v>
      </c>
      <c r="C1583" t="s">
        <v>354</v>
      </c>
      <c r="D1583">
        <v>2016</v>
      </c>
      <c r="E1583" s="2">
        <v>1796456.64</v>
      </c>
      <c r="F1583" s="2">
        <v>3.718</v>
      </c>
      <c r="G1583" s="2">
        <v>36.398000000000003</v>
      </c>
    </row>
    <row r="1584" spans="1:7" x14ac:dyDescent="0.25">
      <c r="A1584" t="s">
        <v>317</v>
      </c>
      <c r="B1584" t="s">
        <v>351</v>
      </c>
      <c r="C1584" t="s">
        <v>355</v>
      </c>
      <c r="D1584">
        <v>2016</v>
      </c>
      <c r="E1584" s="2">
        <v>1820767.91</v>
      </c>
      <c r="F1584" s="2">
        <v>3.7970000000000002</v>
      </c>
      <c r="G1584" s="2">
        <v>38.726999999999997</v>
      </c>
    </row>
    <row r="1585" spans="1:7" x14ac:dyDescent="0.25">
      <c r="A1585" t="s">
        <v>317</v>
      </c>
      <c r="B1585" t="s">
        <v>356</v>
      </c>
      <c r="C1585">
        <v>1</v>
      </c>
      <c r="D1585">
        <v>2016</v>
      </c>
      <c r="E1585" s="2">
        <v>22045.77</v>
      </c>
      <c r="F1585" s="2">
        <v>7.0000000000000007E-2</v>
      </c>
      <c r="G1585" s="2">
        <v>2.7029999999999998</v>
      </c>
    </row>
    <row r="1586" spans="1:7" x14ac:dyDescent="0.25">
      <c r="A1586" t="s">
        <v>317</v>
      </c>
      <c r="B1586" t="s">
        <v>356</v>
      </c>
      <c r="C1586">
        <v>2</v>
      </c>
      <c r="D1586">
        <v>2016</v>
      </c>
      <c r="E1586" s="2">
        <v>75555.77</v>
      </c>
      <c r="F1586" s="2">
        <v>0.24099999999999999</v>
      </c>
      <c r="G1586" s="2">
        <v>4.5640000000000001</v>
      </c>
    </row>
    <row r="1587" spans="1:7" x14ac:dyDescent="0.25">
      <c r="A1587" t="s">
        <v>317</v>
      </c>
      <c r="B1587" t="s">
        <v>356</v>
      </c>
      <c r="C1587">
        <v>3</v>
      </c>
      <c r="D1587">
        <v>2016</v>
      </c>
      <c r="E1587" s="2">
        <v>67148.77</v>
      </c>
      <c r="F1587" s="2">
        <v>0.219</v>
      </c>
      <c r="G1587" s="2">
        <v>3.613</v>
      </c>
    </row>
    <row r="1588" spans="1:7" x14ac:dyDescent="0.25">
      <c r="A1588" t="s">
        <v>317</v>
      </c>
      <c r="B1588" t="s">
        <v>356</v>
      </c>
      <c r="C1588">
        <v>4</v>
      </c>
      <c r="D1588">
        <v>2016</v>
      </c>
      <c r="E1588" s="2">
        <v>67316.05</v>
      </c>
      <c r="F1588" s="2">
        <v>0.219</v>
      </c>
      <c r="G1588" s="2">
        <v>3.4380000000000002</v>
      </c>
    </row>
    <row r="1589" spans="1:7" x14ac:dyDescent="0.25">
      <c r="A1589" t="s">
        <v>317</v>
      </c>
      <c r="B1589" t="s">
        <v>356</v>
      </c>
      <c r="C1589">
        <v>5</v>
      </c>
      <c r="D1589">
        <v>2016</v>
      </c>
      <c r="E1589" s="2">
        <v>69458.52</v>
      </c>
      <c r="F1589" s="2">
        <v>0.214</v>
      </c>
      <c r="G1589" s="2">
        <v>3.399</v>
      </c>
    </row>
    <row r="1590" spans="1:7" x14ac:dyDescent="0.25">
      <c r="A1590" t="s">
        <v>317</v>
      </c>
      <c r="B1590" t="s">
        <v>357</v>
      </c>
      <c r="C1590" t="s">
        <v>358</v>
      </c>
      <c r="D1590">
        <v>2016</v>
      </c>
      <c r="E1590" s="2">
        <v>1278968.3400000001</v>
      </c>
      <c r="F1590" s="2">
        <v>2.8210000000000002</v>
      </c>
      <c r="G1590" s="2">
        <v>45.146999999999998</v>
      </c>
    </row>
    <row r="1591" spans="1:7" x14ac:dyDescent="0.25">
      <c r="A1591" t="s">
        <v>317</v>
      </c>
      <c r="B1591" t="s">
        <v>357</v>
      </c>
      <c r="C1591" t="s">
        <v>359</v>
      </c>
      <c r="D1591">
        <v>2016</v>
      </c>
      <c r="E1591" s="2">
        <v>1498522.28</v>
      </c>
      <c r="F1591" s="2">
        <v>3.3340000000000001</v>
      </c>
      <c r="G1591" s="2">
        <v>50.075000000000003</v>
      </c>
    </row>
    <row r="1592" spans="1:7" x14ac:dyDescent="0.25">
      <c r="A1592" t="s">
        <v>317</v>
      </c>
      <c r="B1592" t="s">
        <v>360</v>
      </c>
      <c r="C1592">
        <v>3</v>
      </c>
      <c r="D1592">
        <v>2016</v>
      </c>
      <c r="E1592" s="2">
        <v>9290.89</v>
      </c>
      <c r="F1592" s="2">
        <v>3.3000000000000002E-2</v>
      </c>
      <c r="G1592" s="2">
        <v>8.1620000000000008</v>
      </c>
    </row>
    <row r="1593" spans="1:7" x14ac:dyDescent="0.25">
      <c r="A1593" t="s">
        <v>317</v>
      </c>
      <c r="B1593" t="s">
        <v>360</v>
      </c>
      <c r="C1593">
        <v>4</v>
      </c>
      <c r="D1593">
        <v>2016</v>
      </c>
      <c r="E1593" s="2">
        <v>7424.74</v>
      </c>
      <c r="F1593" s="2">
        <v>2.7E-2</v>
      </c>
      <c r="G1593" s="2">
        <v>6.6420000000000003</v>
      </c>
    </row>
    <row r="1594" spans="1:7" x14ac:dyDescent="0.25">
      <c r="A1594" t="s">
        <v>317</v>
      </c>
      <c r="B1594" t="s">
        <v>360</v>
      </c>
      <c r="C1594">
        <v>5</v>
      </c>
      <c r="D1594">
        <v>2016</v>
      </c>
      <c r="E1594" s="2">
        <v>4314.67</v>
      </c>
      <c r="F1594" s="2">
        <v>1.6E-2</v>
      </c>
      <c r="G1594" s="2">
        <v>3.8740000000000001</v>
      </c>
    </row>
    <row r="1595" spans="1:7" x14ac:dyDescent="0.25">
      <c r="A1595" t="s">
        <v>317</v>
      </c>
      <c r="B1595" t="s">
        <v>361</v>
      </c>
      <c r="C1595">
        <v>3</v>
      </c>
      <c r="D1595">
        <v>2016</v>
      </c>
      <c r="E1595" s="2">
        <v>98024.9</v>
      </c>
      <c r="F1595" s="2">
        <v>0.33200000000000002</v>
      </c>
      <c r="G1595" s="2">
        <v>77.188000000000002</v>
      </c>
    </row>
    <row r="1596" spans="1:7" x14ac:dyDescent="0.25">
      <c r="A1596" t="s">
        <v>317</v>
      </c>
      <c r="B1596" t="s">
        <v>361</v>
      </c>
      <c r="C1596">
        <v>4</v>
      </c>
      <c r="D1596">
        <v>2016</v>
      </c>
      <c r="E1596" s="2">
        <v>30352.99</v>
      </c>
      <c r="F1596" s="2">
        <v>0.11600000000000001</v>
      </c>
      <c r="G1596" s="2">
        <v>5.6669999999999998</v>
      </c>
    </row>
    <row r="1597" spans="1:7" x14ac:dyDescent="0.25">
      <c r="A1597" t="s">
        <v>317</v>
      </c>
      <c r="B1597" t="s">
        <v>361</v>
      </c>
      <c r="C1597">
        <v>5</v>
      </c>
      <c r="D1597">
        <v>2016</v>
      </c>
      <c r="E1597" s="2">
        <v>22298.84</v>
      </c>
      <c r="F1597" s="2">
        <v>8.5000000000000006E-2</v>
      </c>
      <c r="G1597" s="2">
        <v>4.0919999999999996</v>
      </c>
    </row>
    <row r="1598" spans="1:7" x14ac:dyDescent="0.25">
      <c r="A1598" t="s">
        <v>317</v>
      </c>
      <c r="B1598" t="s">
        <v>361</v>
      </c>
      <c r="C1598">
        <v>6</v>
      </c>
      <c r="D1598">
        <v>2016</v>
      </c>
      <c r="E1598" s="2">
        <v>296685.51</v>
      </c>
      <c r="F1598" s="2">
        <v>0.75900000000000001</v>
      </c>
      <c r="G1598" s="2">
        <v>189.18899999999999</v>
      </c>
    </row>
    <row r="1599" spans="1:7" x14ac:dyDescent="0.25">
      <c r="A1599" t="s">
        <v>317</v>
      </c>
      <c r="B1599" t="s">
        <v>361</v>
      </c>
      <c r="C1599">
        <v>8</v>
      </c>
      <c r="D1599">
        <v>2016</v>
      </c>
      <c r="E1599" s="2">
        <v>1874163.49</v>
      </c>
      <c r="F1599" s="2">
        <v>4.1040000000000001</v>
      </c>
      <c r="G1599" s="2">
        <v>39.451999999999998</v>
      </c>
    </row>
    <row r="1600" spans="1:7" x14ac:dyDescent="0.25">
      <c r="A1600" t="s">
        <v>317</v>
      </c>
      <c r="B1600" t="s">
        <v>361</v>
      </c>
      <c r="C1600">
        <v>9</v>
      </c>
      <c r="D1600">
        <v>2016</v>
      </c>
      <c r="E1600" s="2">
        <v>1799914.41</v>
      </c>
      <c r="F1600" s="2">
        <v>4.0069999999999997</v>
      </c>
      <c r="G1600" s="2">
        <v>35.097999999999999</v>
      </c>
    </row>
    <row r="1601" spans="1:7" x14ac:dyDescent="0.25">
      <c r="A1601" t="s">
        <v>317</v>
      </c>
      <c r="B1601" t="s">
        <v>362</v>
      </c>
      <c r="C1601" t="s">
        <v>9</v>
      </c>
      <c r="D1601">
        <v>2016</v>
      </c>
    </row>
    <row r="1602" spans="1:7" x14ac:dyDescent="0.25">
      <c r="A1602" t="s">
        <v>317</v>
      </c>
      <c r="B1602" t="s">
        <v>362</v>
      </c>
      <c r="C1602" t="s">
        <v>292</v>
      </c>
      <c r="D1602">
        <v>2016</v>
      </c>
    </row>
    <row r="1603" spans="1:7" x14ac:dyDescent="0.25">
      <c r="A1603" t="s">
        <v>317</v>
      </c>
      <c r="B1603" t="s">
        <v>362</v>
      </c>
      <c r="C1603" t="s">
        <v>71</v>
      </c>
      <c r="D1603">
        <v>2016</v>
      </c>
    </row>
    <row r="1604" spans="1:7" x14ac:dyDescent="0.25">
      <c r="A1604" t="s">
        <v>317</v>
      </c>
      <c r="B1604" t="s">
        <v>362</v>
      </c>
      <c r="C1604" t="s">
        <v>72</v>
      </c>
      <c r="D1604">
        <v>2016</v>
      </c>
    </row>
    <row r="1605" spans="1:7" x14ac:dyDescent="0.25">
      <c r="A1605" t="s">
        <v>317</v>
      </c>
      <c r="B1605" t="s">
        <v>363</v>
      </c>
      <c r="C1605" t="s">
        <v>364</v>
      </c>
      <c r="D1605">
        <v>2016</v>
      </c>
      <c r="E1605" s="2">
        <v>1827094.38</v>
      </c>
      <c r="F1605" s="2">
        <v>3.89</v>
      </c>
      <c r="G1605" s="2">
        <v>52.146999999999998</v>
      </c>
    </row>
    <row r="1606" spans="1:7" x14ac:dyDescent="0.25">
      <c r="A1606" t="s">
        <v>317</v>
      </c>
      <c r="B1606" t="s">
        <v>363</v>
      </c>
      <c r="C1606" t="s">
        <v>365</v>
      </c>
      <c r="D1606">
        <v>2016</v>
      </c>
      <c r="E1606" s="2">
        <v>1770995.79</v>
      </c>
      <c r="F1606" s="2">
        <v>3.77</v>
      </c>
      <c r="G1606" s="2">
        <v>50.661000000000001</v>
      </c>
    </row>
    <row r="1607" spans="1:7" x14ac:dyDescent="0.25">
      <c r="A1607" t="s">
        <v>366</v>
      </c>
      <c r="B1607" t="s">
        <v>367</v>
      </c>
      <c r="C1607" t="s">
        <v>368</v>
      </c>
      <c r="D1607">
        <v>2016</v>
      </c>
      <c r="E1607" s="2">
        <v>1053240.31</v>
      </c>
      <c r="F1607" s="2">
        <v>2.1640000000000001</v>
      </c>
      <c r="G1607" s="2">
        <v>21.468</v>
      </c>
    </row>
    <row r="1608" spans="1:7" x14ac:dyDescent="0.25">
      <c r="A1608" t="s">
        <v>366</v>
      </c>
      <c r="B1608" t="s">
        <v>369</v>
      </c>
      <c r="C1608" t="s">
        <v>17</v>
      </c>
      <c r="D1608">
        <v>2016</v>
      </c>
      <c r="E1608" s="2">
        <v>1481561.9</v>
      </c>
      <c r="F1608" s="2">
        <v>3.0880000000000001</v>
      </c>
      <c r="G1608" s="2">
        <v>77.709000000000003</v>
      </c>
    </row>
    <row r="1609" spans="1:7" x14ac:dyDescent="0.25">
      <c r="A1609" t="s">
        <v>366</v>
      </c>
      <c r="B1609" t="s">
        <v>369</v>
      </c>
      <c r="C1609" t="s">
        <v>18</v>
      </c>
      <c r="D1609">
        <v>2016</v>
      </c>
      <c r="E1609" s="2">
        <v>1790560.01</v>
      </c>
      <c r="F1609" s="2">
        <v>3.661</v>
      </c>
      <c r="G1609" s="2">
        <v>92.03</v>
      </c>
    </row>
    <row r="1610" spans="1:7" x14ac:dyDescent="0.25">
      <c r="A1610" t="s">
        <v>366</v>
      </c>
      <c r="B1610" t="s">
        <v>370</v>
      </c>
      <c r="C1610">
        <v>1</v>
      </c>
      <c r="D1610">
        <v>2016</v>
      </c>
      <c r="E1610" s="2">
        <v>892836.39</v>
      </c>
      <c r="F1610" s="2">
        <v>2.1360000000000001</v>
      </c>
      <c r="G1610" s="2">
        <v>59.914000000000001</v>
      </c>
    </row>
    <row r="1611" spans="1:7" x14ac:dyDescent="0.25">
      <c r="A1611" t="s">
        <v>366</v>
      </c>
      <c r="B1611" t="s">
        <v>370</v>
      </c>
      <c r="C1611">
        <v>2</v>
      </c>
      <c r="D1611">
        <v>2016</v>
      </c>
      <c r="E1611" s="2">
        <v>988243.36</v>
      </c>
      <c r="F1611" s="2">
        <v>2.35</v>
      </c>
      <c r="G1611" s="2">
        <v>65.959000000000003</v>
      </c>
    </row>
    <row r="1612" spans="1:7" x14ac:dyDescent="0.25">
      <c r="A1612" t="s">
        <v>366</v>
      </c>
      <c r="B1612" t="s">
        <v>371</v>
      </c>
      <c r="C1612" t="s">
        <v>126</v>
      </c>
      <c r="D1612">
        <v>2016</v>
      </c>
      <c r="E1612" s="2">
        <v>1626236.69</v>
      </c>
      <c r="F1612" s="2">
        <v>3.4710000000000001</v>
      </c>
      <c r="G1612" s="2">
        <v>91.182000000000002</v>
      </c>
    </row>
    <row r="1613" spans="1:7" x14ac:dyDescent="0.25">
      <c r="A1613" t="s">
        <v>366</v>
      </c>
      <c r="B1613" t="s">
        <v>371</v>
      </c>
      <c r="C1613" t="s">
        <v>127</v>
      </c>
      <c r="D1613">
        <v>2016</v>
      </c>
      <c r="E1613" s="2">
        <v>1626602.84</v>
      </c>
      <c r="F1613" s="2">
        <v>3.4889999999999999</v>
      </c>
      <c r="G1613" s="2">
        <v>92.822999999999993</v>
      </c>
    </row>
    <row r="1614" spans="1:7" x14ac:dyDescent="0.25">
      <c r="A1614" t="s">
        <v>366</v>
      </c>
      <c r="B1614" t="s">
        <v>372</v>
      </c>
      <c r="C1614" t="s">
        <v>85</v>
      </c>
      <c r="D1614">
        <v>2016</v>
      </c>
      <c r="E1614" s="2">
        <v>1365740.31</v>
      </c>
      <c r="F1614" s="2">
        <v>3.0310000000000001</v>
      </c>
      <c r="G1614" s="2">
        <v>77.239999999999995</v>
      </c>
    </row>
    <row r="1615" spans="1:7" x14ac:dyDescent="0.25">
      <c r="A1615" t="s">
        <v>366</v>
      </c>
      <c r="B1615" t="s">
        <v>372</v>
      </c>
      <c r="C1615" t="s">
        <v>109</v>
      </c>
      <c r="D1615">
        <v>2016</v>
      </c>
      <c r="E1615" s="2">
        <v>1151077.24</v>
      </c>
      <c r="F1615" s="2">
        <v>2.569</v>
      </c>
      <c r="G1615" s="2">
        <v>67.623999999999995</v>
      </c>
    </row>
    <row r="1616" spans="1:7" x14ac:dyDescent="0.25">
      <c r="A1616" t="s">
        <v>366</v>
      </c>
      <c r="B1616" t="s">
        <v>373</v>
      </c>
      <c r="C1616" t="s">
        <v>34</v>
      </c>
      <c r="D1616">
        <v>2016</v>
      </c>
      <c r="E1616" s="2">
        <v>13421.51</v>
      </c>
      <c r="F1616" s="2">
        <v>4.4999999999999998E-2</v>
      </c>
      <c r="G1616" s="2">
        <v>1.7789999999999999</v>
      </c>
    </row>
    <row r="1617" spans="1:7" x14ac:dyDescent="0.25">
      <c r="A1617" t="s">
        <v>366</v>
      </c>
      <c r="B1617" t="s">
        <v>373</v>
      </c>
      <c r="C1617" t="s">
        <v>133</v>
      </c>
      <c r="D1617">
        <v>2016</v>
      </c>
      <c r="E1617" s="2">
        <v>12909.47</v>
      </c>
      <c r="F1617" s="2">
        <v>4.2999999999999997E-2</v>
      </c>
      <c r="G1617" s="2">
        <v>1.889</v>
      </c>
    </row>
    <row r="1618" spans="1:7" x14ac:dyDescent="0.25">
      <c r="A1618" t="s">
        <v>366</v>
      </c>
      <c r="B1618" t="s">
        <v>373</v>
      </c>
      <c r="C1618" t="s">
        <v>140</v>
      </c>
      <c r="D1618">
        <v>2016</v>
      </c>
      <c r="E1618" s="2">
        <v>12503.01</v>
      </c>
      <c r="F1618" s="2">
        <v>3.7999999999999999E-2</v>
      </c>
      <c r="G1618" s="2">
        <v>2.2890000000000001</v>
      </c>
    </row>
    <row r="1619" spans="1:7" x14ac:dyDescent="0.25">
      <c r="A1619" t="s">
        <v>366</v>
      </c>
      <c r="B1619" t="s">
        <v>373</v>
      </c>
      <c r="C1619" t="s">
        <v>141</v>
      </c>
      <c r="D1619">
        <v>2016</v>
      </c>
      <c r="E1619" s="2">
        <v>10564.76</v>
      </c>
      <c r="F1619" s="2">
        <v>3.2000000000000001E-2</v>
      </c>
      <c r="G1619" s="2">
        <v>1.3080000000000001</v>
      </c>
    </row>
    <row r="1620" spans="1:7" x14ac:dyDescent="0.25">
      <c r="A1620" t="s">
        <v>366</v>
      </c>
      <c r="B1620" t="s">
        <v>374</v>
      </c>
      <c r="C1620" t="s">
        <v>375</v>
      </c>
      <c r="D1620">
        <v>2016</v>
      </c>
      <c r="E1620" s="2">
        <v>2458733.5099999998</v>
      </c>
      <c r="F1620" s="2">
        <v>19.757999999999999</v>
      </c>
      <c r="G1620" s="2">
        <v>77.302000000000007</v>
      </c>
    </row>
    <row r="1621" spans="1:7" x14ac:dyDescent="0.25">
      <c r="A1621" t="s">
        <v>376</v>
      </c>
      <c r="B1621" t="s">
        <v>377</v>
      </c>
      <c r="C1621" t="s">
        <v>198</v>
      </c>
      <c r="D1621">
        <v>2016</v>
      </c>
      <c r="E1621" s="2">
        <v>8932.41</v>
      </c>
      <c r="F1621" s="2">
        <v>3.5000000000000003E-2</v>
      </c>
      <c r="G1621" s="2">
        <v>8.86</v>
      </c>
    </row>
    <row r="1622" spans="1:7" x14ac:dyDescent="0.25">
      <c r="A1622" t="s">
        <v>376</v>
      </c>
      <c r="B1622" t="s">
        <v>377</v>
      </c>
      <c r="C1622" t="s">
        <v>288</v>
      </c>
      <c r="D1622">
        <v>2016</v>
      </c>
      <c r="E1622" s="2">
        <v>8942.81</v>
      </c>
      <c r="F1622" s="2">
        <v>3.5000000000000003E-2</v>
      </c>
      <c r="G1622" s="2">
        <v>35.015999999999998</v>
      </c>
    </row>
    <row r="1623" spans="1:7" x14ac:dyDescent="0.25">
      <c r="A1623" t="s">
        <v>376</v>
      </c>
      <c r="B1623" t="s">
        <v>378</v>
      </c>
      <c r="C1623">
        <v>2</v>
      </c>
      <c r="D1623">
        <v>2016</v>
      </c>
      <c r="E1623" s="2">
        <v>16596.75</v>
      </c>
      <c r="F1623" s="2">
        <v>6.4000000000000001E-2</v>
      </c>
      <c r="G1623" s="2">
        <v>8.3870000000000005</v>
      </c>
    </row>
    <row r="1624" spans="1:7" x14ac:dyDescent="0.25">
      <c r="A1624" t="s">
        <v>376</v>
      </c>
      <c r="B1624" t="s">
        <v>378</v>
      </c>
      <c r="C1624">
        <v>3</v>
      </c>
      <c r="D1624">
        <v>2016</v>
      </c>
      <c r="E1624" s="2">
        <v>11507.06</v>
      </c>
      <c r="F1624" s="2">
        <v>4.3999999999999997E-2</v>
      </c>
      <c r="G1624" s="2">
        <v>5.6529999999999996</v>
      </c>
    </row>
    <row r="1625" spans="1:7" x14ac:dyDescent="0.25">
      <c r="A1625" t="s">
        <v>376</v>
      </c>
      <c r="B1625" t="s">
        <v>378</v>
      </c>
      <c r="C1625">
        <v>4</v>
      </c>
      <c r="D1625">
        <v>2016</v>
      </c>
      <c r="E1625" s="2">
        <v>42518.55</v>
      </c>
      <c r="F1625" s="2">
        <v>0.14399999999999999</v>
      </c>
      <c r="G1625" s="2">
        <v>8.0839999999999996</v>
      </c>
    </row>
    <row r="1626" spans="1:7" x14ac:dyDescent="0.25">
      <c r="A1626" t="s">
        <v>376</v>
      </c>
      <c r="B1626" t="s">
        <v>379</v>
      </c>
      <c r="C1626">
        <v>1</v>
      </c>
      <c r="D1626">
        <v>2016</v>
      </c>
      <c r="E1626" s="2">
        <v>740631.55</v>
      </c>
      <c r="F1626" s="2">
        <v>1.7130000000000001</v>
      </c>
      <c r="G1626" s="2">
        <v>32.89</v>
      </c>
    </row>
    <row r="1627" spans="1:7" x14ac:dyDescent="0.25">
      <c r="A1627" t="s">
        <v>376</v>
      </c>
      <c r="B1627" t="s">
        <v>380</v>
      </c>
      <c r="C1627" t="s">
        <v>212</v>
      </c>
      <c r="D1627">
        <v>2016</v>
      </c>
      <c r="E1627" s="2">
        <v>21632.7</v>
      </c>
      <c r="F1627" s="2">
        <v>7.1999999999999995E-2</v>
      </c>
      <c r="G1627" s="2">
        <v>13.364000000000001</v>
      </c>
    </row>
    <row r="1628" spans="1:7" x14ac:dyDescent="0.25">
      <c r="A1628" t="s">
        <v>376</v>
      </c>
      <c r="B1628" t="s">
        <v>380</v>
      </c>
      <c r="C1628" t="s">
        <v>213</v>
      </c>
      <c r="D1628">
        <v>2016</v>
      </c>
      <c r="E1628" s="2">
        <v>87472.4</v>
      </c>
      <c r="F1628" s="2">
        <v>0.22900000000000001</v>
      </c>
      <c r="G1628" s="2">
        <v>35.514000000000003</v>
      </c>
    </row>
    <row r="1629" spans="1:7" x14ac:dyDescent="0.25">
      <c r="A1629" t="s">
        <v>376</v>
      </c>
      <c r="B1629" t="s">
        <v>381</v>
      </c>
      <c r="C1629" t="s">
        <v>382</v>
      </c>
      <c r="D1629">
        <v>2016</v>
      </c>
      <c r="E1629" s="2">
        <v>1842</v>
      </c>
      <c r="F1629" s="2">
        <v>1.0999999999999999E-2</v>
      </c>
      <c r="G1629" s="2">
        <v>14.042</v>
      </c>
    </row>
    <row r="1630" spans="1:7" x14ac:dyDescent="0.25">
      <c r="A1630" t="s">
        <v>376</v>
      </c>
      <c r="B1630" t="s">
        <v>381</v>
      </c>
      <c r="C1630" t="s">
        <v>383</v>
      </c>
      <c r="D1630">
        <v>2016</v>
      </c>
      <c r="E1630" s="2">
        <v>2159</v>
      </c>
      <c r="F1630" s="2">
        <v>1.7999999999999999E-2</v>
      </c>
      <c r="G1630" s="2">
        <v>18.873000000000001</v>
      </c>
    </row>
    <row r="1631" spans="1:7" x14ac:dyDescent="0.25">
      <c r="A1631" t="s">
        <v>376</v>
      </c>
      <c r="B1631" t="s">
        <v>384</v>
      </c>
      <c r="C1631" t="s">
        <v>85</v>
      </c>
      <c r="D1631">
        <v>2016</v>
      </c>
      <c r="E1631" s="2">
        <v>13575.63</v>
      </c>
      <c r="F1631" s="2">
        <v>4.2000000000000003E-2</v>
      </c>
      <c r="G1631" s="2">
        <v>4.3609999999999998</v>
      </c>
    </row>
    <row r="1632" spans="1:7" x14ac:dyDescent="0.25">
      <c r="A1632" t="s">
        <v>385</v>
      </c>
      <c r="B1632" t="s">
        <v>386</v>
      </c>
      <c r="C1632">
        <v>1</v>
      </c>
      <c r="D1632">
        <v>2016</v>
      </c>
    </row>
    <row r="1633" spans="1:7" x14ac:dyDescent="0.25">
      <c r="A1633" t="s">
        <v>385</v>
      </c>
      <c r="B1633" t="s">
        <v>386</v>
      </c>
      <c r="C1633">
        <v>2</v>
      </c>
      <c r="D1633">
        <v>2016</v>
      </c>
    </row>
    <row r="1634" spans="1:7" x14ac:dyDescent="0.25">
      <c r="A1634" t="s">
        <v>385</v>
      </c>
      <c r="B1634" t="s">
        <v>387</v>
      </c>
      <c r="C1634" t="s">
        <v>388</v>
      </c>
      <c r="D1634">
        <v>2016</v>
      </c>
      <c r="E1634" s="2">
        <v>805520.45</v>
      </c>
      <c r="F1634" s="2">
        <v>1.802</v>
      </c>
      <c r="G1634" s="2">
        <v>34.738999999999997</v>
      </c>
    </row>
    <row r="1635" spans="1:7" x14ac:dyDescent="0.25">
      <c r="A1635" t="s">
        <v>385</v>
      </c>
      <c r="B1635" t="s">
        <v>387</v>
      </c>
      <c r="C1635" t="s">
        <v>389</v>
      </c>
      <c r="D1635">
        <v>2016</v>
      </c>
      <c r="E1635" s="2">
        <v>711198.79</v>
      </c>
      <c r="F1635" s="2">
        <v>1.5589999999999999</v>
      </c>
      <c r="G1635" s="2">
        <v>36.372</v>
      </c>
    </row>
    <row r="1636" spans="1:7" x14ac:dyDescent="0.25">
      <c r="A1636" t="s">
        <v>385</v>
      </c>
      <c r="B1636" t="s">
        <v>390</v>
      </c>
      <c r="C1636">
        <v>1</v>
      </c>
      <c r="D1636">
        <v>2016</v>
      </c>
      <c r="E1636" s="2">
        <v>15579.65</v>
      </c>
      <c r="F1636" s="2">
        <v>7.1999999999999995E-2</v>
      </c>
      <c r="G1636" s="2">
        <v>10.962</v>
      </c>
    </row>
    <row r="1637" spans="1:7" x14ac:dyDescent="0.25">
      <c r="A1637" t="s">
        <v>385</v>
      </c>
      <c r="B1637" t="s">
        <v>390</v>
      </c>
      <c r="C1637">
        <v>2</v>
      </c>
      <c r="D1637">
        <v>2016</v>
      </c>
      <c r="E1637" s="2">
        <v>21106.34</v>
      </c>
      <c r="F1637" s="2">
        <v>0.1</v>
      </c>
      <c r="G1637" s="2">
        <v>15.532</v>
      </c>
    </row>
    <row r="1638" spans="1:7" x14ac:dyDescent="0.25">
      <c r="A1638" t="s">
        <v>385</v>
      </c>
      <c r="B1638" t="s">
        <v>390</v>
      </c>
      <c r="C1638">
        <v>3</v>
      </c>
      <c r="D1638">
        <v>2016</v>
      </c>
      <c r="E1638" s="2">
        <v>45836.59</v>
      </c>
      <c r="F1638" s="2">
        <v>0.17899999999999999</v>
      </c>
      <c r="G1638" s="2">
        <v>20.765000000000001</v>
      </c>
    </row>
    <row r="1639" spans="1:7" x14ac:dyDescent="0.25">
      <c r="A1639" t="s">
        <v>385</v>
      </c>
      <c r="B1639" t="s">
        <v>390</v>
      </c>
      <c r="C1639">
        <v>4</v>
      </c>
      <c r="D1639">
        <v>2016</v>
      </c>
      <c r="E1639" s="2">
        <v>22730.240000000002</v>
      </c>
      <c r="F1639" s="2">
        <v>7.5999999999999998E-2</v>
      </c>
      <c r="G1639" s="2">
        <v>2.4369999999999998</v>
      </c>
    </row>
    <row r="1640" spans="1:7" x14ac:dyDescent="0.25">
      <c r="A1640" t="s">
        <v>385</v>
      </c>
      <c r="B1640" t="s">
        <v>390</v>
      </c>
      <c r="C1640">
        <v>5</v>
      </c>
      <c r="D1640">
        <v>2016</v>
      </c>
      <c r="E1640" s="2">
        <v>23406.22</v>
      </c>
      <c r="F1640" s="2">
        <v>0.08</v>
      </c>
      <c r="G1640" s="2">
        <v>2.8849999999999998</v>
      </c>
    </row>
    <row r="1641" spans="1:7" x14ac:dyDescent="0.25">
      <c r="A1641" t="s">
        <v>385</v>
      </c>
      <c r="B1641" t="s">
        <v>390</v>
      </c>
      <c r="C1641">
        <v>6</v>
      </c>
      <c r="D1641">
        <v>2016</v>
      </c>
      <c r="E1641" s="2">
        <v>18631.669999999998</v>
      </c>
      <c r="F1641" s="2">
        <v>6.6000000000000003E-2</v>
      </c>
      <c r="G1641" s="2">
        <v>2.4420000000000002</v>
      </c>
    </row>
    <row r="1642" spans="1:7" x14ac:dyDescent="0.25">
      <c r="A1642" t="s">
        <v>385</v>
      </c>
      <c r="B1642" t="s">
        <v>391</v>
      </c>
      <c r="C1642" t="s">
        <v>21</v>
      </c>
      <c r="D1642">
        <v>2016</v>
      </c>
      <c r="E1642" s="2">
        <v>1410673.4</v>
      </c>
      <c r="F1642" s="2">
        <v>2.9350000000000001</v>
      </c>
      <c r="G1642" s="2">
        <v>40.201000000000001</v>
      </c>
    </row>
    <row r="1643" spans="1:7" x14ac:dyDescent="0.25">
      <c r="A1643" t="s">
        <v>385</v>
      </c>
      <c r="B1643" t="s">
        <v>391</v>
      </c>
      <c r="C1643" t="s">
        <v>22</v>
      </c>
      <c r="D1643">
        <v>2016</v>
      </c>
      <c r="E1643" s="2">
        <v>1400454.57</v>
      </c>
      <c r="F1643" s="2">
        <v>2.9430000000000001</v>
      </c>
      <c r="G1643" s="2">
        <v>39.42</v>
      </c>
    </row>
    <row r="1644" spans="1:7" x14ac:dyDescent="0.25">
      <c r="A1644" t="s">
        <v>385</v>
      </c>
      <c r="B1644" t="s">
        <v>391</v>
      </c>
      <c r="C1644" t="s">
        <v>23</v>
      </c>
      <c r="D1644">
        <v>2016</v>
      </c>
      <c r="E1644" s="2">
        <v>1541720.32</v>
      </c>
      <c r="F1644" s="2">
        <v>3.1930000000000001</v>
      </c>
      <c r="G1644" s="2">
        <v>39.539000000000001</v>
      </c>
    </row>
    <row r="1645" spans="1:7" x14ac:dyDescent="0.25">
      <c r="A1645" t="s">
        <v>385</v>
      </c>
      <c r="B1645" t="s">
        <v>391</v>
      </c>
      <c r="C1645" t="s">
        <v>24</v>
      </c>
      <c r="D1645">
        <v>2016</v>
      </c>
      <c r="E1645" s="2">
        <v>1522381</v>
      </c>
      <c r="F1645" s="2">
        <v>3.1320000000000001</v>
      </c>
      <c r="G1645" s="2">
        <v>38.299999999999997</v>
      </c>
    </row>
    <row r="1646" spans="1:7" x14ac:dyDescent="0.25">
      <c r="A1646" t="s">
        <v>385</v>
      </c>
      <c r="B1646" t="s">
        <v>392</v>
      </c>
      <c r="C1646" t="s">
        <v>393</v>
      </c>
      <c r="D1646">
        <v>2016</v>
      </c>
      <c r="E1646" s="2">
        <v>72217.8</v>
      </c>
      <c r="F1646" s="2">
        <v>0.19600000000000001</v>
      </c>
      <c r="G1646" s="2">
        <v>16.969000000000001</v>
      </c>
    </row>
    <row r="1647" spans="1:7" x14ac:dyDescent="0.25">
      <c r="A1647" t="s">
        <v>385</v>
      </c>
      <c r="B1647" t="s">
        <v>392</v>
      </c>
      <c r="C1647" t="s">
        <v>394</v>
      </c>
      <c r="D1647">
        <v>2016</v>
      </c>
      <c r="E1647" s="2">
        <v>66643.03</v>
      </c>
      <c r="F1647" s="2">
        <v>0.188</v>
      </c>
      <c r="G1647" s="2">
        <v>2.95</v>
      </c>
    </row>
    <row r="1648" spans="1:7" x14ac:dyDescent="0.25">
      <c r="A1648" t="s">
        <v>385</v>
      </c>
      <c r="B1648" t="s">
        <v>395</v>
      </c>
      <c r="C1648" t="s">
        <v>286</v>
      </c>
      <c r="D1648">
        <v>2016</v>
      </c>
      <c r="E1648" s="2">
        <v>555295.35</v>
      </c>
      <c r="F1648" s="2">
        <v>1.169</v>
      </c>
      <c r="G1648" s="2">
        <v>32.418999999999997</v>
      </c>
    </row>
    <row r="1649" spans="1:7" x14ac:dyDescent="0.25">
      <c r="A1649" t="s">
        <v>385</v>
      </c>
      <c r="B1649" t="s">
        <v>396</v>
      </c>
      <c r="C1649" t="s">
        <v>286</v>
      </c>
      <c r="D1649">
        <v>2016</v>
      </c>
      <c r="E1649" s="2">
        <v>25011.55</v>
      </c>
      <c r="F1649" s="2">
        <v>8.3000000000000004E-2</v>
      </c>
      <c r="G1649" s="2">
        <v>2.532</v>
      </c>
    </row>
    <row r="1650" spans="1:7" x14ac:dyDescent="0.25">
      <c r="A1650" t="s">
        <v>385</v>
      </c>
      <c r="B1650" t="s">
        <v>396</v>
      </c>
      <c r="C1650" t="s">
        <v>397</v>
      </c>
      <c r="D1650">
        <v>2016</v>
      </c>
      <c r="E1650" s="2">
        <v>16854.13</v>
      </c>
      <c r="F1650" s="2">
        <v>5.3999999999999999E-2</v>
      </c>
      <c r="G1650" s="2">
        <v>1.6160000000000001</v>
      </c>
    </row>
    <row r="1651" spans="1:7" x14ac:dyDescent="0.25">
      <c r="A1651" t="s">
        <v>385</v>
      </c>
      <c r="B1651" t="s">
        <v>396</v>
      </c>
      <c r="C1651" t="s">
        <v>398</v>
      </c>
      <c r="D1651">
        <v>2016</v>
      </c>
      <c r="E1651" s="2">
        <v>23919.39</v>
      </c>
      <c r="F1651" s="2">
        <v>7.5999999999999998E-2</v>
      </c>
      <c r="G1651" s="2">
        <v>2.331</v>
      </c>
    </row>
    <row r="1652" spans="1:7" x14ac:dyDescent="0.25">
      <c r="A1652" t="s">
        <v>385</v>
      </c>
      <c r="B1652" t="s">
        <v>396</v>
      </c>
      <c r="C1652" t="s">
        <v>399</v>
      </c>
      <c r="D1652">
        <v>2016</v>
      </c>
      <c r="E1652" s="2">
        <v>20205.12</v>
      </c>
      <c r="F1652" s="2">
        <v>6.6000000000000003E-2</v>
      </c>
      <c r="G1652" s="2">
        <v>1.9550000000000001</v>
      </c>
    </row>
    <row r="1653" spans="1:7" x14ac:dyDescent="0.25">
      <c r="A1653" t="s">
        <v>385</v>
      </c>
      <c r="B1653" t="s">
        <v>396</v>
      </c>
      <c r="C1653" t="s">
        <v>400</v>
      </c>
      <c r="D1653">
        <v>2016</v>
      </c>
      <c r="E1653" s="2">
        <v>19137.77</v>
      </c>
      <c r="F1653" s="2">
        <v>6.0999999999999999E-2</v>
      </c>
      <c r="G1653" s="2">
        <v>1.9059999999999999</v>
      </c>
    </row>
    <row r="1654" spans="1:7" x14ac:dyDescent="0.25">
      <c r="A1654" t="s">
        <v>401</v>
      </c>
      <c r="B1654" t="s">
        <v>403</v>
      </c>
      <c r="C1654" t="s">
        <v>85</v>
      </c>
      <c r="D1654">
        <v>2016</v>
      </c>
      <c r="E1654" s="2">
        <v>809731.09</v>
      </c>
      <c r="F1654" s="2">
        <v>1.4650000000000001</v>
      </c>
      <c r="G1654" s="2">
        <v>36.829000000000001</v>
      </c>
    </row>
    <row r="1655" spans="1:7" x14ac:dyDescent="0.25">
      <c r="A1655" t="s">
        <v>401</v>
      </c>
      <c r="B1655" t="s">
        <v>403</v>
      </c>
      <c r="C1655" t="s">
        <v>109</v>
      </c>
      <c r="D1655">
        <v>2016</v>
      </c>
      <c r="E1655" s="2">
        <v>686693.92</v>
      </c>
      <c r="F1655" s="2">
        <v>1.3939999999999999</v>
      </c>
      <c r="G1655" s="2">
        <v>30.506</v>
      </c>
    </row>
    <row r="1656" spans="1:7" x14ac:dyDescent="0.25">
      <c r="A1656" t="s">
        <v>401</v>
      </c>
      <c r="B1656" t="s">
        <v>404</v>
      </c>
      <c r="C1656" t="s">
        <v>85</v>
      </c>
      <c r="D1656">
        <v>2016</v>
      </c>
      <c r="E1656" s="2">
        <v>53225.61</v>
      </c>
      <c r="F1656" s="2">
        <v>0.628</v>
      </c>
      <c r="G1656" s="2">
        <v>9.6630000000000003</v>
      </c>
    </row>
    <row r="1657" spans="1:7" x14ac:dyDescent="0.25">
      <c r="A1657" t="s">
        <v>401</v>
      </c>
      <c r="B1657" t="s">
        <v>404</v>
      </c>
      <c r="C1657" t="s">
        <v>109</v>
      </c>
      <c r="D1657">
        <v>2016</v>
      </c>
      <c r="E1657" s="2">
        <v>40471.18</v>
      </c>
      <c r="F1657" s="2">
        <v>0.48499999999999999</v>
      </c>
      <c r="G1657" s="2">
        <v>7.5389999999999997</v>
      </c>
    </row>
    <row r="1658" spans="1:7" x14ac:dyDescent="0.25">
      <c r="A1658" t="s">
        <v>401</v>
      </c>
      <c r="B1658" t="s">
        <v>404</v>
      </c>
      <c r="C1658" t="s">
        <v>9</v>
      </c>
      <c r="D1658">
        <v>2016</v>
      </c>
      <c r="E1658" s="2">
        <v>54677.41</v>
      </c>
      <c r="F1658" s="2">
        <v>0.66400000000000003</v>
      </c>
      <c r="G1658" s="2">
        <v>10.065</v>
      </c>
    </row>
    <row r="1659" spans="1:7" x14ac:dyDescent="0.25">
      <c r="A1659" t="s">
        <v>401</v>
      </c>
      <c r="B1659" t="s">
        <v>405</v>
      </c>
      <c r="C1659" t="s">
        <v>406</v>
      </c>
      <c r="D1659">
        <v>2016</v>
      </c>
      <c r="E1659" s="2">
        <v>263889.15999999997</v>
      </c>
      <c r="F1659" s="2">
        <v>4.1829999999999998</v>
      </c>
      <c r="G1659" s="2">
        <v>43.085000000000001</v>
      </c>
    </row>
    <row r="1660" spans="1:7" x14ac:dyDescent="0.25">
      <c r="A1660" t="s">
        <v>401</v>
      </c>
      <c r="B1660" t="s">
        <v>405</v>
      </c>
      <c r="C1660" t="s">
        <v>407</v>
      </c>
      <c r="D1660">
        <v>2016</v>
      </c>
      <c r="E1660" s="2">
        <v>248682.99</v>
      </c>
      <c r="F1660" s="2">
        <v>3.9870000000000001</v>
      </c>
      <c r="G1660" s="2">
        <v>39.473999999999997</v>
      </c>
    </row>
    <row r="1661" spans="1:7" x14ac:dyDescent="0.25">
      <c r="A1661" t="s">
        <v>401</v>
      </c>
      <c r="B1661" t="s">
        <v>408</v>
      </c>
      <c r="C1661" t="s">
        <v>409</v>
      </c>
      <c r="D1661">
        <v>2016</v>
      </c>
      <c r="E1661" s="2">
        <v>849720.09</v>
      </c>
      <c r="F1661" s="2">
        <v>1.837</v>
      </c>
      <c r="G1661" s="2">
        <v>34.201000000000001</v>
      </c>
    </row>
    <row r="1662" spans="1:7" x14ac:dyDescent="0.25">
      <c r="A1662" t="s">
        <v>401</v>
      </c>
      <c r="B1662" t="s">
        <v>410</v>
      </c>
      <c r="C1662" t="s">
        <v>9</v>
      </c>
      <c r="D1662">
        <v>2016</v>
      </c>
      <c r="E1662" s="2">
        <v>80176.87</v>
      </c>
      <c r="F1662" s="2">
        <v>0.69399999999999995</v>
      </c>
      <c r="G1662" s="2">
        <v>7.1710000000000003</v>
      </c>
    </row>
    <row r="1663" spans="1:7" x14ac:dyDescent="0.25">
      <c r="A1663" t="s">
        <v>401</v>
      </c>
      <c r="B1663" t="s">
        <v>410</v>
      </c>
      <c r="C1663" t="s">
        <v>292</v>
      </c>
      <c r="D1663">
        <v>2016</v>
      </c>
      <c r="E1663" s="2">
        <v>59105.54</v>
      </c>
      <c r="F1663" s="2">
        <v>0.50800000000000001</v>
      </c>
      <c r="G1663" s="2">
        <v>5.3179999999999996</v>
      </c>
    </row>
    <row r="1664" spans="1:7" x14ac:dyDescent="0.25">
      <c r="A1664" t="s">
        <v>401</v>
      </c>
      <c r="B1664" t="s">
        <v>411</v>
      </c>
      <c r="C1664" t="s">
        <v>412</v>
      </c>
      <c r="D1664">
        <v>2016</v>
      </c>
      <c r="E1664" s="2">
        <v>1033253.45</v>
      </c>
      <c r="F1664" s="2">
        <v>2.1419999999999999</v>
      </c>
      <c r="G1664" s="2">
        <v>30.768999999999998</v>
      </c>
    </row>
    <row r="1665" spans="1:7" x14ac:dyDescent="0.25">
      <c r="A1665" t="s">
        <v>401</v>
      </c>
      <c r="B1665" t="s">
        <v>413</v>
      </c>
      <c r="C1665">
        <v>1</v>
      </c>
      <c r="D1665">
        <v>2016</v>
      </c>
      <c r="E1665" s="2">
        <v>1432017.73</v>
      </c>
      <c r="F1665" s="2">
        <v>1.377</v>
      </c>
      <c r="G1665" s="2">
        <v>37.094999999999999</v>
      </c>
    </row>
    <row r="1666" spans="1:7" x14ac:dyDescent="0.25">
      <c r="A1666" t="s">
        <v>401</v>
      </c>
      <c r="B1666" t="s">
        <v>413</v>
      </c>
      <c r="C1666">
        <v>2</v>
      </c>
      <c r="D1666">
        <v>2016</v>
      </c>
      <c r="E1666" s="2">
        <v>1448264.61</v>
      </c>
      <c r="F1666" s="2">
        <v>1.39</v>
      </c>
      <c r="G1666" s="2">
        <v>41.54</v>
      </c>
    </row>
    <row r="1667" spans="1:7" x14ac:dyDescent="0.25">
      <c r="A1667" t="s">
        <v>401</v>
      </c>
      <c r="B1667" t="s">
        <v>414</v>
      </c>
      <c r="C1667" t="s">
        <v>17</v>
      </c>
      <c r="D1667">
        <v>2016</v>
      </c>
      <c r="E1667" s="2">
        <v>1094371.6000000001</v>
      </c>
      <c r="F1667" s="2">
        <v>5.2770000000000001</v>
      </c>
      <c r="G1667" s="2">
        <v>34.651000000000003</v>
      </c>
    </row>
    <row r="1668" spans="1:7" x14ac:dyDescent="0.25">
      <c r="A1668" t="s">
        <v>401</v>
      </c>
      <c r="B1668" t="s">
        <v>415</v>
      </c>
      <c r="C1668">
        <v>1</v>
      </c>
      <c r="D1668">
        <v>2016</v>
      </c>
      <c r="E1668" s="2">
        <v>1470357.91</v>
      </c>
      <c r="F1668" s="2">
        <v>2.7879999999999998</v>
      </c>
      <c r="G1668" s="2">
        <v>78.631</v>
      </c>
    </row>
    <row r="1669" spans="1:7" x14ac:dyDescent="0.25">
      <c r="A1669" t="s">
        <v>401</v>
      </c>
      <c r="B1669" t="s">
        <v>416</v>
      </c>
      <c r="C1669" t="s">
        <v>412</v>
      </c>
      <c r="D1669">
        <v>2016</v>
      </c>
      <c r="E1669" s="2">
        <v>279835.98</v>
      </c>
      <c r="F1669" s="2">
        <v>3.5449999999999999</v>
      </c>
      <c r="G1669" s="2">
        <v>33.831000000000003</v>
      </c>
    </row>
    <row r="1670" spans="1:7" x14ac:dyDescent="0.25">
      <c r="A1670" t="s">
        <v>417</v>
      </c>
      <c r="B1670" t="s">
        <v>418</v>
      </c>
      <c r="C1670" t="s">
        <v>21</v>
      </c>
      <c r="D1670">
        <v>2016</v>
      </c>
      <c r="E1670" s="2">
        <v>55281.68</v>
      </c>
      <c r="F1670" s="2">
        <v>0.16800000000000001</v>
      </c>
      <c r="G1670" s="2">
        <v>2.44</v>
      </c>
    </row>
    <row r="1671" spans="1:7" x14ac:dyDescent="0.25">
      <c r="A1671" t="s">
        <v>417</v>
      </c>
      <c r="B1671" t="s">
        <v>418</v>
      </c>
      <c r="C1671" t="s">
        <v>22</v>
      </c>
      <c r="D1671">
        <v>2016</v>
      </c>
      <c r="E1671" s="2">
        <v>68781.97</v>
      </c>
      <c r="F1671" s="2">
        <v>0.21099999999999999</v>
      </c>
      <c r="G1671" s="2">
        <v>2.93</v>
      </c>
    </row>
    <row r="1672" spans="1:7" x14ac:dyDescent="0.25">
      <c r="A1672" t="s">
        <v>417</v>
      </c>
      <c r="B1672" t="s">
        <v>418</v>
      </c>
      <c r="C1672" t="s">
        <v>23</v>
      </c>
      <c r="D1672">
        <v>2016</v>
      </c>
      <c r="E1672" s="2">
        <v>3202.54</v>
      </c>
      <c r="F1672" s="2">
        <v>0.01</v>
      </c>
      <c r="G1672" s="2">
        <v>0.28799999999999998</v>
      </c>
    </row>
    <row r="1673" spans="1:7" x14ac:dyDescent="0.25">
      <c r="A1673" t="s">
        <v>417</v>
      </c>
      <c r="B1673" t="s">
        <v>419</v>
      </c>
      <c r="C1673" t="s">
        <v>85</v>
      </c>
      <c r="D1673">
        <v>2016</v>
      </c>
      <c r="E1673" s="2">
        <v>9360.51</v>
      </c>
      <c r="F1673" s="2">
        <v>2.8000000000000001E-2</v>
      </c>
      <c r="G1673" s="2">
        <v>2.887</v>
      </c>
    </row>
    <row r="1674" spans="1:7" x14ac:dyDescent="0.25">
      <c r="A1674" t="s">
        <v>417</v>
      </c>
      <c r="B1674" t="s">
        <v>420</v>
      </c>
      <c r="C1674" t="s">
        <v>109</v>
      </c>
      <c r="D1674">
        <v>2016</v>
      </c>
      <c r="E1674" s="2">
        <v>5462.72</v>
      </c>
      <c r="F1674" s="2">
        <v>1.7000000000000001E-2</v>
      </c>
      <c r="G1674" s="2">
        <v>1.756</v>
      </c>
    </row>
    <row r="1675" spans="1:7" x14ac:dyDescent="0.25">
      <c r="A1675" t="s">
        <v>7</v>
      </c>
      <c r="B1675" t="s">
        <v>14</v>
      </c>
      <c r="C1675">
        <v>1</v>
      </c>
      <c r="D1675">
        <v>2017</v>
      </c>
      <c r="E1675" s="2">
        <v>65759.149999999994</v>
      </c>
      <c r="F1675" s="2">
        <v>6.5179999999999998</v>
      </c>
      <c r="G1675" s="2">
        <v>90.674000000000007</v>
      </c>
    </row>
    <row r="1676" spans="1:7" x14ac:dyDescent="0.25">
      <c r="A1676" t="s">
        <v>7</v>
      </c>
      <c r="B1676" t="s">
        <v>14</v>
      </c>
      <c r="C1676">
        <v>2</v>
      </c>
      <c r="D1676">
        <v>2017</v>
      </c>
      <c r="E1676" s="2">
        <v>54830.98</v>
      </c>
      <c r="F1676" s="2">
        <v>5.4039999999999999</v>
      </c>
      <c r="G1676" s="2">
        <v>71.480999999999995</v>
      </c>
    </row>
    <row r="1677" spans="1:7" x14ac:dyDescent="0.25">
      <c r="A1677" t="s">
        <v>7</v>
      </c>
      <c r="B1677" t="s">
        <v>14</v>
      </c>
      <c r="C1677">
        <v>3</v>
      </c>
      <c r="D1677">
        <v>2017</v>
      </c>
      <c r="E1677" s="2">
        <v>109854.82</v>
      </c>
      <c r="F1677" s="2">
        <v>0.34499999999999997</v>
      </c>
      <c r="G1677" s="2">
        <v>299.66899999999998</v>
      </c>
    </row>
    <row r="1678" spans="1:7" x14ac:dyDescent="0.25">
      <c r="A1678" t="s">
        <v>7</v>
      </c>
      <c r="B1678" t="s">
        <v>15</v>
      </c>
      <c r="C1678">
        <v>1</v>
      </c>
      <c r="D1678">
        <v>2017</v>
      </c>
      <c r="E1678" s="2">
        <v>71953.81</v>
      </c>
      <c r="F1678" s="2">
        <v>0.24399999999999999</v>
      </c>
      <c r="G1678" s="2">
        <v>49.265000000000001</v>
      </c>
    </row>
    <row r="1679" spans="1:7" x14ac:dyDescent="0.25">
      <c r="A1679" t="s">
        <v>7</v>
      </c>
      <c r="B1679" t="s">
        <v>15</v>
      </c>
      <c r="C1679">
        <v>4</v>
      </c>
      <c r="D1679">
        <v>2017</v>
      </c>
      <c r="E1679" s="2">
        <v>60549.45</v>
      </c>
      <c r="F1679" s="2">
        <v>0.19900000000000001</v>
      </c>
      <c r="G1679" s="2">
        <v>10.926</v>
      </c>
    </row>
    <row r="1680" spans="1:7" x14ac:dyDescent="0.25">
      <c r="A1680" t="s">
        <v>7</v>
      </c>
      <c r="B1680" t="s">
        <v>8</v>
      </c>
      <c r="C1680" t="s">
        <v>9</v>
      </c>
      <c r="D1680">
        <v>2017</v>
      </c>
      <c r="E1680" s="2">
        <v>33121.300000000003</v>
      </c>
      <c r="F1680" s="2">
        <v>0.11799999999999999</v>
      </c>
      <c r="G1680" s="2">
        <v>8.0890000000000004</v>
      </c>
    </row>
    <row r="1681" spans="1:7" x14ac:dyDescent="0.25">
      <c r="A1681" t="s">
        <v>7</v>
      </c>
      <c r="B1681" t="s">
        <v>10</v>
      </c>
      <c r="C1681" t="s">
        <v>11</v>
      </c>
      <c r="D1681">
        <v>2017</v>
      </c>
      <c r="E1681" s="2">
        <v>227507.46</v>
      </c>
      <c r="F1681" s="2">
        <v>0.56599999999999995</v>
      </c>
      <c r="G1681" s="2">
        <v>28.975999999999999</v>
      </c>
    </row>
    <row r="1682" spans="1:7" x14ac:dyDescent="0.25">
      <c r="A1682" t="s">
        <v>7</v>
      </c>
      <c r="B1682" t="s">
        <v>10</v>
      </c>
      <c r="C1682" t="s">
        <v>12</v>
      </c>
      <c r="D1682">
        <v>2017</v>
      </c>
      <c r="E1682" s="2">
        <v>988465.48</v>
      </c>
      <c r="F1682" s="2">
        <v>2.3319999999999999</v>
      </c>
      <c r="G1682" s="2">
        <v>67.974999999999994</v>
      </c>
    </row>
    <row r="1683" spans="1:7" x14ac:dyDescent="0.25">
      <c r="A1683" t="s">
        <v>7</v>
      </c>
      <c r="B1683" t="s">
        <v>10</v>
      </c>
      <c r="C1683" t="s">
        <v>13</v>
      </c>
      <c r="D1683">
        <v>2017</v>
      </c>
      <c r="E1683" s="2">
        <v>1093485.6399999999</v>
      </c>
      <c r="F1683" s="2">
        <v>2.5720000000000001</v>
      </c>
      <c r="G1683" s="2">
        <v>72.177999999999997</v>
      </c>
    </row>
    <row r="1684" spans="1:7" x14ac:dyDescent="0.25">
      <c r="A1684" t="s">
        <v>7</v>
      </c>
      <c r="B1684" t="s">
        <v>16</v>
      </c>
      <c r="C1684" t="s">
        <v>17</v>
      </c>
      <c r="D1684">
        <v>2017</v>
      </c>
      <c r="E1684" s="2">
        <v>1059909.6299999999</v>
      </c>
      <c r="F1684" s="2">
        <v>2.2389999999999999</v>
      </c>
      <c r="G1684" s="2">
        <v>28.387</v>
      </c>
    </row>
    <row r="1685" spans="1:7" x14ac:dyDescent="0.25">
      <c r="A1685" t="s">
        <v>7</v>
      </c>
      <c r="B1685" t="s">
        <v>16</v>
      </c>
      <c r="C1685" t="s">
        <v>18</v>
      </c>
      <c r="D1685">
        <v>2017</v>
      </c>
      <c r="E1685" s="2">
        <v>1059874.81</v>
      </c>
      <c r="F1685" s="2">
        <v>2.2200000000000002</v>
      </c>
      <c r="G1685" s="2">
        <v>27.187000000000001</v>
      </c>
    </row>
    <row r="1686" spans="1:7" x14ac:dyDescent="0.25">
      <c r="A1686" t="s">
        <v>7</v>
      </c>
      <c r="B1686" t="s">
        <v>19</v>
      </c>
      <c r="C1686">
        <v>1</v>
      </c>
      <c r="D1686">
        <v>2017</v>
      </c>
      <c r="E1686" s="2">
        <v>28784.1</v>
      </c>
      <c r="F1686" s="2">
        <v>0.504</v>
      </c>
      <c r="G1686" s="2">
        <v>13.228</v>
      </c>
    </row>
    <row r="1687" spans="1:7" x14ac:dyDescent="0.25">
      <c r="A1687" t="s">
        <v>7</v>
      </c>
      <c r="B1687" t="s">
        <v>19</v>
      </c>
      <c r="C1687">
        <v>2</v>
      </c>
      <c r="D1687">
        <v>2017</v>
      </c>
      <c r="E1687" s="2">
        <v>27417.87</v>
      </c>
      <c r="F1687" s="2">
        <v>0.47199999999999998</v>
      </c>
      <c r="G1687" s="2">
        <v>12.246</v>
      </c>
    </row>
    <row r="1688" spans="1:7" x14ac:dyDescent="0.25">
      <c r="A1688" t="s">
        <v>7</v>
      </c>
      <c r="B1688" t="s">
        <v>20</v>
      </c>
      <c r="C1688" t="s">
        <v>21</v>
      </c>
      <c r="D1688">
        <v>2017</v>
      </c>
      <c r="E1688" s="2">
        <v>9156.2800000000007</v>
      </c>
      <c r="F1688" s="2">
        <v>2.7E-2</v>
      </c>
      <c r="G1688" s="2">
        <v>0.50800000000000001</v>
      </c>
    </row>
    <row r="1689" spans="1:7" x14ac:dyDescent="0.25">
      <c r="A1689" t="s">
        <v>7</v>
      </c>
      <c r="B1689" t="s">
        <v>20</v>
      </c>
      <c r="C1689" t="s">
        <v>22</v>
      </c>
      <c r="D1689">
        <v>2017</v>
      </c>
      <c r="E1689" s="2">
        <v>10096.450000000001</v>
      </c>
      <c r="F1689" s="2">
        <v>0.03</v>
      </c>
      <c r="G1689" s="2">
        <v>0.60299999999999998</v>
      </c>
    </row>
    <row r="1690" spans="1:7" x14ac:dyDescent="0.25">
      <c r="A1690" t="s">
        <v>7</v>
      </c>
      <c r="B1690" t="s">
        <v>20</v>
      </c>
      <c r="C1690" t="s">
        <v>23</v>
      </c>
      <c r="D1690">
        <v>2017</v>
      </c>
      <c r="E1690" s="2">
        <v>10113.24</v>
      </c>
      <c r="F1690" s="2">
        <v>2.9000000000000001E-2</v>
      </c>
      <c r="G1690" s="2">
        <v>0.55600000000000005</v>
      </c>
    </row>
    <row r="1691" spans="1:7" x14ac:dyDescent="0.25">
      <c r="A1691" t="s">
        <v>7</v>
      </c>
      <c r="B1691" t="s">
        <v>20</v>
      </c>
      <c r="C1691" t="s">
        <v>24</v>
      </c>
      <c r="D1691">
        <v>2017</v>
      </c>
      <c r="E1691" s="2">
        <v>11137.95</v>
      </c>
      <c r="F1691" s="2">
        <v>3.2000000000000001E-2</v>
      </c>
      <c r="G1691" s="2">
        <v>0.69599999999999995</v>
      </c>
    </row>
    <row r="1692" spans="1:7" x14ac:dyDescent="0.25">
      <c r="A1692" t="s">
        <v>7</v>
      </c>
      <c r="B1692" t="s">
        <v>20</v>
      </c>
      <c r="C1692" t="s">
        <v>25</v>
      </c>
      <c r="D1692">
        <v>2017</v>
      </c>
      <c r="E1692" s="2">
        <v>12214.14</v>
      </c>
      <c r="F1692" s="2">
        <v>3.5999999999999997E-2</v>
      </c>
      <c r="G1692" s="2">
        <v>0.88800000000000001</v>
      </c>
    </row>
    <row r="1693" spans="1:7" x14ac:dyDescent="0.25">
      <c r="A1693" t="s">
        <v>7</v>
      </c>
      <c r="B1693" t="s">
        <v>20</v>
      </c>
      <c r="C1693" t="s">
        <v>26</v>
      </c>
      <c r="D1693">
        <v>2017</v>
      </c>
      <c r="E1693" s="2">
        <v>17636.53</v>
      </c>
      <c r="F1693" s="2">
        <v>5.1999999999999998E-2</v>
      </c>
      <c r="G1693" s="2">
        <v>1.2529999999999999</v>
      </c>
    </row>
    <row r="1694" spans="1:7" x14ac:dyDescent="0.25">
      <c r="A1694" t="s">
        <v>7</v>
      </c>
      <c r="B1694" t="s">
        <v>20</v>
      </c>
      <c r="C1694" t="s">
        <v>27</v>
      </c>
      <c r="D1694">
        <v>2017</v>
      </c>
      <c r="E1694" s="2">
        <v>12675.29</v>
      </c>
      <c r="F1694" s="2">
        <v>3.6999999999999998E-2</v>
      </c>
      <c r="G1694" s="2">
        <v>0.96899999999999997</v>
      </c>
    </row>
    <row r="1695" spans="1:7" x14ac:dyDescent="0.25">
      <c r="A1695" t="s">
        <v>7</v>
      </c>
      <c r="B1695" t="s">
        <v>20</v>
      </c>
      <c r="C1695" t="s">
        <v>28</v>
      </c>
      <c r="D1695">
        <v>2017</v>
      </c>
      <c r="E1695" s="2">
        <v>15572.58</v>
      </c>
      <c r="F1695" s="2">
        <v>4.5999999999999999E-2</v>
      </c>
      <c r="G1695" s="2">
        <v>1.264</v>
      </c>
    </row>
    <row r="1696" spans="1:7" x14ac:dyDescent="0.25">
      <c r="A1696" t="s">
        <v>7</v>
      </c>
      <c r="B1696" t="s">
        <v>20</v>
      </c>
      <c r="C1696" t="s">
        <v>29</v>
      </c>
      <c r="D1696">
        <v>2017</v>
      </c>
      <c r="E1696" s="2">
        <v>15929.58</v>
      </c>
      <c r="F1696" s="2">
        <v>4.5999999999999999E-2</v>
      </c>
      <c r="G1696" s="2">
        <v>1.038</v>
      </c>
    </row>
    <row r="1697" spans="1:7" x14ac:dyDescent="0.25">
      <c r="A1697" t="s">
        <v>7</v>
      </c>
      <c r="B1697" t="s">
        <v>20</v>
      </c>
      <c r="C1697" t="s">
        <v>30</v>
      </c>
      <c r="D1697">
        <v>2017</v>
      </c>
      <c r="E1697" s="2">
        <v>18809.72</v>
      </c>
      <c r="F1697" s="2">
        <v>5.5E-2</v>
      </c>
      <c r="G1697" s="2">
        <v>1.2470000000000001</v>
      </c>
    </row>
    <row r="1698" spans="1:7" x14ac:dyDescent="0.25">
      <c r="A1698" t="s">
        <v>7</v>
      </c>
      <c r="B1698" t="s">
        <v>20</v>
      </c>
      <c r="C1698" t="s">
        <v>31</v>
      </c>
      <c r="D1698">
        <v>2017</v>
      </c>
      <c r="E1698" s="2">
        <v>21663.14</v>
      </c>
      <c r="F1698" s="2">
        <v>6.4000000000000001E-2</v>
      </c>
      <c r="G1698" s="2">
        <v>1.4159999999999999</v>
      </c>
    </row>
    <row r="1699" spans="1:7" x14ac:dyDescent="0.25">
      <c r="A1699" t="s">
        <v>7</v>
      </c>
      <c r="B1699" t="s">
        <v>20</v>
      </c>
      <c r="C1699" t="s">
        <v>32</v>
      </c>
      <c r="D1699">
        <v>2017</v>
      </c>
      <c r="E1699" s="2">
        <v>15740.62</v>
      </c>
      <c r="F1699" s="2">
        <v>4.5999999999999999E-2</v>
      </c>
      <c r="G1699" s="2">
        <v>1.105</v>
      </c>
    </row>
    <row r="1700" spans="1:7" x14ac:dyDescent="0.25">
      <c r="A1700" t="s">
        <v>7</v>
      </c>
      <c r="B1700" t="s">
        <v>33</v>
      </c>
      <c r="C1700" t="s">
        <v>34</v>
      </c>
      <c r="D1700">
        <v>2017</v>
      </c>
      <c r="E1700" s="2">
        <v>10018.23</v>
      </c>
      <c r="F1700" s="2">
        <v>0.23499999999999999</v>
      </c>
      <c r="G1700" s="2">
        <v>2.4489999999999998</v>
      </c>
    </row>
    <row r="1701" spans="1:7" x14ac:dyDescent="0.25">
      <c r="A1701" t="s">
        <v>7</v>
      </c>
      <c r="B1701" t="s">
        <v>35</v>
      </c>
      <c r="C1701" t="s">
        <v>36</v>
      </c>
      <c r="D1701">
        <v>2017</v>
      </c>
      <c r="E1701" s="2">
        <v>581965.28</v>
      </c>
      <c r="F1701" s="2">
        <v>1.369</v>
      </c>
      <c r="G1701" s="2">
        <v>26.562999999999999</v>
      </c>
    </row>
    <row r="1702" spans="1:7" x14ac:dyDescent="0.25">
      <c r="A1702" t="s">
        <v>7</v>
      </c>
      <c r="B1702" t="s">
        <v>35</v>
      </c>
      <c r="C1702" t="s">
        <v>37</v>
      </c>
      <c r="D1702">
        <v>2017</v>
      </c>
      <c r="E1702" s="2">
        <v>483489.27</v>
      </c>
      <c r="F1702" s="2">
        <v>1.1279999999999999</v>
      </c>
      <c r="G1702" s="2">
        <v>19.917000000000002</v>
      </c>
    </row>
    <row r="1703" spans="1:7" x14ac:dyDescent="0.25">
      <c r="A1703" t="s">
        <v>7</v>
      </c>
      <c r="B1703" t="s">
        <v>38</v>
      </c>
      <c r="C1703" t="s">
        <v>39</v>
      </c>
      <c r="D1703">
        <v>2017</v>
      </c>
      <c r="E1703" s="2">
        <v>3580.52</v>
      </c>
      <c r="F1703" s="2">
        <v>8.9999999999999993E-3</v>
      </c>
      <c r="G1703" s="2">
        <v>0.95299999999999996</v>
      </c>
    </row>
    <row r="1704" spans="1:7" x14ac:dyDescent="0.25">
      <c r="A1704" t="s">
        <v>7</v>
      </c>
      <c r="B1704" t="s">
        <v>38</v>
      </c>
      <c r="C1704" t="s">
        <v>40</v>
      </c>
      <c r="D1704">
        <v>2017</v>
      </c>
      <c r="E1704" s="2">
        <v>21.75</v>
      </c>
      <c r="F1704" s="2">
        <v>0</v>
      </c>
      <c r="G1704" s="2">
        <v>3.5000000000000003E-2</v>
      </c>
    </row>
    <row r="1705" spans="1:7" x14ac:dyDescent="0.25">
      <c r="A1705" t="s">
        <v>7</v>
      </c>
      <c r="B1705" t="s">
        <v>38</v>
      </c>
      <c r="C1705" t="s">
        <v>41</v>
      </c>
      <c r="D1705">
        <v>2017</v>
      </c>
      <c r="E1705" s="2">
        <v>13274.21</v>
      </c>
      <c r="F1705" s="2">
        <v>2.9000000000000001E-2</v>
      </c>
      <c r="G1705" s="2">
        <v>1.1950000000000001</v>
      </c>
    </row>
    <row r="1706" spans="1:7" x14ac:dyDescent="0.25">
      <c r="A1706" t="s">
        <v>7</v>
      </c>
      <c r="B1706" t="s">
        <v>38</v>
      </c>
      <c r="C1706" t="s">
        <v>42</v>
      </c>
      <c r="D1706">
        <v>2017</v>
      </c>
      <c r="E1706" s="2">
        <v>13822.04</v>
      </c>
      <c r="F1706" s="2">
        <v>3.2000000000000001E-2</v>
      </c>
      <c r="G1706" s="2">
        <v>1.1559999999999999</v>
      </c>
    </row>
    <row r="1707" spans="1:7" x14ac:dyDescent="0.25">
      <c r="A1707" t="s">
        <v>7</v>
      </c>
      <c r="B1707" t="s">
        <v>38</v>
      </c>
      <c r="C1707" t="s">
        <v>43</v>
      </c>
      <c r="D1707">
        <v>2017</v>
      </c>
      <c r="E1707" s="2">
        <v>1351241.19</v>
      </c>
      <c r="F1707" s="2">
        <v>2.7879999999999998</v>
      </c>
      <c r="G1707" s="2">
        <v>35.241</v>
      </c>
    </row>
    <row r="1708" spans="1:7" x14ac:dyDescent="0.25">
      <c r="A1708" t="s">
        <v>7</v>
      </c>
      <c r="B1708" t="s">
        <v>38</v>
      </c>
      <c r="C1708" t="s">
        <v>44</v>
      </c>
      <c r="D1708">
        <v>2017</v>
      </c>
      <c r="E1708" s="2">
        <v>1110312.26</v>
      </c>
      <c r="F1708" s="2">
        <v>2.298</v>
      </c>
      <c r="G1708" s="2">
        <v>33.567</v>
      </c>
    </row>
    <row r="1709" spans="1:7" x14ac:dyDescent="0.25">
      <c r="A1709" t="s">
        <v>7</v>
      </c>
      <c r="B1709" t="s">
        <v>38</v>
      </c>
      <c r="C1709" t="s">
        <v>45</v>
      </c>
      <c r="D1709">
        <v>2017</v>
      </c>
      <c r="E1709" s="2">
        <v>696221.96</v>
      </c>
      <c r="F1709" s="2">
        <v>1.474</v>
      </c>
      <c r="G1709" s="2">
        <v>25.652999999999999</v>
      </c>
    </row>
    <row r="1710" spans="1:7" x14ac:dyDescent="0.25">
      <c r="A1710" t="s">
        <v>7</v>
      </c>
      <c r="B1710" t="s">
        <v>38</v>
      </c>
      <c r="C1710" t="s">
        <v>46</v>
      </c>
      <c r="D1710">
        <v>2017</v>
      </c>
      <c r="E1710" s="2">
        <v>586456.91</v>
      </c>
      <c r="F1710" s="2">
        <v>1.2410000000000001</v>
      </c>
      <c r="G1710" s="2">
        <v>21.885000000000002</v>
      </c>
    </row>
    <row r="1711" spans="1:7" x14ac:dyDescent="0.25">
      <c r="A1711" t="s">
        <v>7</v>
      </c>
      <c r="B1711" t="s">
        <v>47</v>
      </c>
      <c r="C1711" t="s">
        <v>48</v>
      </c>
      <c r="D1711">
        <v>2017</v>
      </c>
      <c r="E1711" s="2">
        <v>947485.79</v>
      </c>
      <c r="F1711" s="2">
        <v>2.0249999999999999</v>
      </c>
      <c r="G1711" s="2">
        <v>34.780999999999999</v>
      </c>
    </row>
    <row r="1712" spans="1:7" x14ac:dyDescent="0.25">
      <c r="A1712" t="s">
        <v>7</v>
      </c>
      <c r="B1712" t="s">
        <v>47</v>
      </c>
      <c r="C1712" t="s">
        <v>49</v>
      </c>
      <c r="D1712">
        <v>2017</v>
      </c>
      <c r="E1712" s="2">
        <v>1060540.6299999999</v>
      </c>
      <c r="F1712" s="2">
        <v>2.2589999999999999</v>
      </c>
      <c r="G1712" s="2">
        <v>36.511000000000003</v>
      </c>
    </row>
    <row r="1713" spans="1:7" x14ac:dyDescent="0.25">
      <c r="A1713" t="s">
        <v>7</v>
      </c>
      <c r="B1713" t="s">
        <v>50</v>
      </c>
      <c r="C1713">
        <v>1</v>
      </c>
      <c r="D1713">
        <v>2017</v>
      </c>
      <c r="E1713" s="2">
        <v>75864.639999999999</v>
      </c>
      <c r="F1713" s="2">
        <v>1.577</v>
      </c>
      <c r="G1713" s="2">
        <v>64.316000000000003</v>
      </c>
    </row>
    <row r="1714" spans="1:7" x14ac:dyDescent="0.25">
      <c r="A1714" t="s">
        <v>7</v>
      </c>
      <c r="B1714" t="s">
        <v>50</v>
      </c>
      <c r="C1714">
        <v>2</v>
      </c>
      <c r="D1714">
        <v>2017</v>
      </c>
      <c r="E1714" s="2">
        <v>109160.36</v>
      </c>
      <c r="F1714" s="2">
        <v>2.2389999999999999</v>
      </c>
      <c r="G1714" s="2">
        <v>114.449</v>
      </c>
    </row>
    <row r="1715" spans="1:7" x14ac:dyDescent="0.25">
      <c r="A1715" t="s">
        <v>7</v>
      </c>
      <c r="B1715" t="s">
        <v>50</v>
      </c>
      <c r="C1715">
        <v>3</v>
      </c>
      <c r="D1715">
        <v>2017</v>
      </c>
      <c r="E1715" s="2">
        <v>187784.62</v>
      </c>
      <c r="F1715" s="2">
        <v>3.3239999999999998</v>
      </c>
      <c r="G1715" s="2">
        <v>189.053</v>
      </c>
    </row>
    <row r="1716" spans="1:7" x14ac:dyDescent="0.25">
      <c r="A1716" t="s">
        <v>7</v>
      </c>
      <c r="B1716" t="s">
        <v>50</v>
      </c>
      <c r="C1716">
        <v>4</v>
      </c>
      <c r="D1716">
        <v>2017</v>
      </c>
      <c r="E1716" s="2">
        <v>421588.81</v>
      </c>
      <c r="F1716" s="2">
        <v>9.141</v>
      </c>
      <c r="G1716" s="2">
        <v>426.45800000000003</v>
      </c>
    </row>
    <row r="1717" spans="1:7" x14ac:dyDescent="0.25">
      <c r="A1717" t="s">
        <v>7</v>
      </c>
      <c r="B1717" t="s">
        <v>51</v>
      </c>
      <c r="C1717" t="s">
        <v>52</v>
      </c>
      <c r="D1717">
        <v>2017</v>
      </c>
      <c r="E1717" s="2">
        <v>1033306.04</v>
      </c>
      <c r="F1717" s="2">
        <v>2.2440000000000002</v>
      </c>
      <c r="G1717" s="2">
        <v>33.018000000000001</v>
      </c>
    </row>
    <row r="1718" spans="1:7" x14ac:dyDescent="0.25">
      <c r="A1718" t="s">
        <v>7</v>
      </c>
      <c r="B1718" t="s">
        <v>53</v>
      </c>
      <c r="C1718">
        <v>1</v>
      </c>
      <c r="D1718">
        <v>2017</v>
      </c>
      <c r="E1718" s="2">
        <v>1038942.26</v>
      </c>
      <c r="F1718" s="2">
        <v>2.202</v>
      </c>
      <c r="G1718" s="2">
        <v>34.659999999999997</v>
      </c>
    </row>
    <row r="1719" spans="1:7" x14ac:dyDescent="0.25">
      <c r="A1719" t="s">
        <v>7</v>
      </c>
      <c r="B1719" t="s">
        <v>53</v>
      </c>
      <c r="C1719">
        <v>2</v>
      </c>
      <c r="D1719">
        <v>2017</v>
      </c>
      <c r="E1719" s="2">
        <v>1032014.07</v>
      </c>
      <c r="F1719" s="2">
        <v>2.214</v>
      </c>
      <c r="G1719" s="2">
        <v>32.915999999999997</v>
      </c>
    </row>
    <row r="1720" spans="1:7" x14ac:dyDescent="0.25">
      <c r="A1720" t="s">
        <v>7</v>
      </c>
      <c r="B1720" t="s">
        <v>53</v>
      </c>
      <c r="C1720">
        <v>5</v>
      </c>
      <c r="D1720">
        <v>2017</v>
      </c>
      <c r="E1720" s="2">
        <v>1514464.45</v>
      </c>
      <c r="F1720" s="2">
        <v>3.226</v>
      </c>
      <c r="G1720" s="2">
        <v>43.991999999999997</v>
      </c>
    </row>
    <row r="1721" spans="1:7" x14ac:dyDescent="0.25">
      <c r="A1721" t="s">
        <v>7</v>
      </c>
      <c r="B1721" t="s">
        <v>53</v>
      </c>
      <c r="C1721">
        <v>6</v>
      </c>
      <c r="D1721">
        <v>2017</v>
      </c>
      <c r="E1721" s="2">
        <v>1534722.86</v>
      </c>
      <c r="F1721" s="2">
        <v>3.2789999999999999</v>
      </c>
      <c r="G1721" s="2">
        <v>45.029000000000003</v>
      </c>
    </row>
    <row r="1722" spans="1:7" x14ac:dyDescent="0.25">
      <c r="A1722" t="s">
        <v>7</v>
      </c>
      <c r="B1722" t="s">
        <v>54</v>
      </c>
      <c r="C1722" t="s">
        <v>17</v>
      </c>
      <c r="D1722">
        <v>2017</v>
      </c>
      <c r="E1722" s="2">
        <v>355333.64</v>
      </c>
      <c r="F1722" s="2">
        <v>1.1319999999999999</v>
      </c>
      <c r="G1722" s="2">
        <v>14.808999999999999</v>
      </c>
    </row>
    <row r="1723" spans="1:7" x14ac:dyDescent="0.25">
      <c r="A1723" t="s">
        <v>7</v>
      </c>
      <c r="B1723" t="s">
        <v>54</v>
      </c>
      <c r="C1723" t="s">
        <v>18</v>
      </c>
      <c r="D1723">
        <v>2017</v>
      </c>
      <c r="E1723" s="2">
        <v>548838.53</v>
      </c>
      <c r="F1723" s="2">
        <v>1.802</v>
      </c>
      <c r="G1723" s="2">
        <v>25.251000000000001</v>
      </c>
    </row>
    <row r="1724" spans="1:7" x14ac:dyDescent="0.25">
      <c r="A1724" t="s">
        <v>7</v>
      </c>
      <c r="B1724" t="s">
        <v>54</v>
      </c>
      <c r="C1724" t="s">
        <v>55</v>
      </c>
      <c r="D1724">
        <v>2017</v>
      </c>
      <c r="E1724" s="2">
        <v>338505.97</v>
      </c>
      <c r="F1724" s="2">
        <v>1.071</v>
      </c>
      <c r="G1724" s="2">
        <v>16.893000000000001</v>
      </c>
    </row>
    <row r="1725" spans="1:7" x14ac:dyDescent="0.25">
      <c r="A1725" t="s">
        <v>7</v>
      </c>
      <c r="B1725" t="s">
        <v>56</v>
      </c>
      <c r="C1725">
        <v>1</v>
      </c>
      <c r="D1725">
        <v>2017</v>
      </c>
      <c r="E1725" s="2">
        <v>120512.91</v>
      </c>
      <c r="F1725" s="2">
        <v>0.41299999999999998</v>
      </c>
      <c r="G1725" s="2">
        <v>85.494</v>
      </c>
    </row>
    <row r="1726" spans="1:7" x14ac:dyDescent="0.25">
      <c r="A1726" t="s">
        <v>7</v>
      </c>
      <c r="B1726" t="s">
        <v>56</v>
      </c>
      <c r="C1726">
        <v>2</v>
      </c>
      <c r="D1726">
        <v>2017</v>
      </c>
      <c r="E1726" s="2">
        <v>89990.86</v>
      </c>
      <c r="F1726" s="2">
        <v>0.33900000000000002</v>
      </c>
      <c r="G1726" s="2">
        <v>71.632000000000005</v>
      </c>
    </row>
    <row r="1727" spans="1:7" x14ac:dyDescent="0.25">
      <c r="A1727" t="s">
        <v>7</v>
      </c>
      <c r="B1727" t="s">
        <v>57</v>
      </c>
      <c r="C1727" t="s">
        <v>58</v>
      </c>
      <c r="D1727">
        <v>2017</v>
      </c>
      <c r="E1727" s="2">
        <v>1094543.1399999999</v>
      </c>
      <c r="F1727" s="2">
        <v>2.375</v>
      </c>
      <c r="G1727" s="2">
        <v>42.786999999999999</v>
      </c>
    </row>
    <row r="1728" spans="1:7" x14ac:dyDescent="0.25">
      <c r="A1728" t="s">
        <v>7</v>
      </c>
      <c r="B1728" t="s">
        <v>57</v>
      </c>
      <c r="C1728" t="s">
        <v>59</v>
      </c>
      <c r="D1728">
        <v>2017</v>
      </c>
      <c r="E1728" s="2">
        <v>1042283.6</v>
      </c>
      <c r="F1728" s="2">
        <v>2.2770000000000001</v>
      </c>
      <c r="G1728" s="2">
        <v>41.508000000000003</v>
      </c>
    </row>
    <row r="1729" spans="1:7" x14ac:dyDescent="0.25">
      <c r="A1729" t="s">
        <v>7</v>
      </c>
      <c r="B1729" t="s">
        <v>57</v>
      </c>
      <c r="C1729" t="s">
        <v>60</v>
      </c>
      <c r="D1729">
        <v>2017</v>
      </c>
      <c r="E1729" s="2">
        <v>1222860.71</v>
      </c>
      <c r="F1729" s="2">
        <v>2.6909999999999998</v>
      </c>
      <c r="G1729" s="2">
        <v>46.064</v>
      </c>
    </row>
    <row r="1730" spans="1:7" x14ac:dyDescent="0.25">
      <c r="A1730" t="s">
        <v>7</v>
      </c>
      <c r="B1730" t="s">
        <v>57</v>
      </c>
      <c r="C1730" t="s">
        <v>61</v>
      </c>
      <c r="D1730">
        <v>2017</v>
      </c>
      <c r="E1730" s="2">
        <v>1173018.7</v>
      </c>
      <c r="F1730" s="2">
        <v>2.6190000000000002</v>
      </c>
      <c r="G1730" s="2">
        <v>47.679000000000002</v>
      </c>
    </row>
    <row r="1731" spans="1:7" x14ac:dyDescent="0.25">
      <c r="A1731" t="s">
        <v>7</v>
      </c>
      <c r="B1731" t="s">
        <v>62</v>
      </c>
      <c r="C1731" t="s">
        <v>63</v>
      </c>
      <c r="D1731">
        <v>2017</v>
      </c>
      <c r="E1731" s="2">
        <v>1116990.6499999999</v>
      </c>
      <c r="F1731" s="2">
        <v>2.4119999999999999</v>
      </c>
      <c r="G1731" s="2">
        <v>33.103000000000002</v>
      </c>
    </row>
    <row r="1732" spans="1:7" x14ac:dyDescent="0.25">
      <c r="A1732" t="s">
        <v>7</v>
      </c>
      <c r="B1732" t="s">
        <v>62</v>
      </c>
      <c r="C1732" t="s">
        <v>64</v>
      </c>
      <c r="D1732">
        <v>2017</v>
      </c>
      <c r="E1732" s="2">
        <v>1253891.78</v>
      </c>
      <c r="F1732" s="2">
        <v>2.7130000000000001</v>
      </c>
      <c r="G1732" s="2">
        <v>29.315999999999999</v>
      </c>
    </row>
    <row r="1733" spans="1:7" x14ac:dyDescent="0.25">
      <c r="A1733" t="s">
        <v>7</v>
      </c>
      <c r="B1733" t="s">
        <v>62</v>
      </c>
      <c r="C1733" t="s">
        <v>65</v>
      </c>
      <c r="D1733">
        <v>2017</v>
      </c>
      <c r="E1733" s="2">
        <v>1078621.28</v>
      </c>
      <c r="F1733" s="2">
        <v>2.35</v>
      </c>
      <c r="G1733" s="2">
        <v>37.107999999999997</v>
      </c>
    </row>
    <row r="1734" spans="1:7" x14ac:dyDescent="0.25">
      <c r="A1734" t="s">
        <v>7</v>
      </c>
      <c r="B1734" t="s">
        <v>66</v>
      </c>
      <c r="C1734" t="s">
        <v>67</v>
      </c>
      <c r="D1734">
        <v>2017</v>
      </c>
    </row>
    <row r="1735" spans="1:7" x14ac:dyDescent="0.25">
      <c r="A1735" t="s">
        <v>7</v>
      </c>
      <c r="B1735" t="s">
        <v>66</v>
      </c>
      <c r="C1735" t="s">
        <v>68</v>
      </c>
      <c r="D1735">
        <v>2017</v>
      </c>
    </row>
    <row r="1736" spans="1:7" x14ac:dyDescent="0.25">
      <c r="A1736" t="s">
        <v>7</v>
      </c>
      <c r="B1736" t="s">
        <v>69</v>
      </c>
      <c r="C1736" t="s">
        <v>21</v>
      </c>
      <c r="D1736">
        <v>2017</v>
      </c>
      <c r="E1736" s="2">
        <v>43479.83</v>
      </c>
      <c r="F1736" s="2">
        <v>0.152</v>
      </c>
      <c r="G1736" s="2">
        <v>3.1389999999999998</v>
      </c>
    </row>
    <row r="1737" spans="1:7" x14ac:dyDescent="0.25">
      <c r="A1737" t="s">
        <v>7</v>
      </c>
      <c r="B1737" t="s">
        <v>69</v>
      </c>
      <c r="C1737" t="s">
        <v>22</v>
      </c>
      <c r="D1737">
        <v>2017</v>
      </c>
      <c r="E1737" s="2">
        <v>24601.09</v>
      </c>
      <c r="F1737" s="2">
        <v>8.2000000000000003E-2</v>
      </c>
      <c r="G1737" s="2">
        <v>2.0960000000000001</v>
      </c>
    </row>
    <row r="1738" spans="1:7" x14ac:dyDescent="0.25">
      <c r="A1738" t="s">
        <v>7</v>
      </c>
      <c r="B1738" t="s">
        <v>69</v>
      </c>
      <c r="C1738" t="s">
        <v>23</v>
      </c>
      <c r="D1738">
        <v>2017</v>
      </c>
      <c r="E1738" s="2">
        <v>43287.01</v>
      </c>
      <c r="F1738" s="2">
        <v>0.14899999999999999</v>
      </c>
      <c r="G1738" s="2">
        <v>4.1070000000000002</v>
      </c>
    </row>
    <row r="1739" spans="1:7" x14ac:dyDescent="0.25">
      <c r="A1739" t="s">
        <v>7</v>
      </c>
      <c r="B1739" t="s">
        <v>69</v>
      </c>
      <c r="C1739" t="s">
        <v>24</v>
      </c>
      <c r="D1739">
        <v>2017</v>
      </c>
      <c r="E1739" s="2">
        <v>35606.42</v>
      </c>
      <c r="F1739" s="2">
        <v>0.12</v>
      </c>
      <c r="G1739" s="2">
        <v>3.4119999999999999</v>
      </c>
    </row>
    <row r="1740" spans="1:7" x14ac:dyDescent="0.25">
      <c r="A1740" t="s">
        <v>7</v>
      </c>
      <c r="B1740" t="s">
        <v>69</v>
      </c>
      <c r="C1740" t="s">
        <v>25</v>
      </c>
      <c r="D1740">
        <v>2017</v>
      </c>
      <c r="E1740" s="2">
        <v>47196.6</v>
      </c>
      <c r="F1740" s="2">
        <v>0.16400000000000001</v>
      </c>
      <c r="G1740" s="2">
        <v>3.4430000000000001</v>
      </c>
    </row>
    <row r="1741" spans="1:7" x14ac:dyDescent="0.25">
      <c r="A1741" t="s">
        <v>7</v>
      </c>
      <c r="B1741" t="s">
        <v>69</v>
      </c>
      <c r="C1741" t="s">
        <v>26</v>
      </c>
      <c r="D1741">
        <v>2017</v>
      </c>
      <c r="E1741" s="2">
        <v>32994.69</v>
      </c>
      <c r="F1741" s="2">
        <v>0.113</v>
      </c>
      <c r="G1741" s="2">
        <v>6.6749999999999998</v>
      </c>
    </row>
    <row r="1742" spans="1:7" x14ac:dyDescent="0.25">
      <c r="A1742" t="s">
        <v>7</v>
      </c>
      <c r="B1742" t="s">
        <v>69</v>
      </c>
      <c r="C1742" t="s">
        <v>27</v>
      </c>
      <c r="D1742">
        <v>2017</v>
      </c>
      <c r="E1742" s="2">
        <v>38949.51</v>
      </c>
      <c r="F1742" s="2">
        <v>0.13400000000000001</v>
      </c>
      <c r="G1742" s="2">
        <v>3.5710000000000002</v>
      </c>
    </row>
    <row r="1743" spans="1:7" x14ac:dyDescent="0.25">
      <c r="A1743" t="s">
        <v>7</v>
      </c>
      <c r="B1743" t="s">
        <v>69</v>
      </c>
      <c r="C1743" t="s">
        <v>28</v>
      </c>
      <c r="D1743">
        <v>2017</v>
      </c>
      <c r="E1743" s="2">
        <v>40616.589999999997</v>
      </c>
      <c r="F1743" s="2">
        <v>0.13900000000000001</v>
      </c>
      <c r="G1743" s="2">
        <v>3.7050000000000001</v>
      </c>
    </row>
    <row r="1744" spans="1:7" x14ac:dyDescent="0.25">
      <c r="A1744" t="s">
        <v>7</v>
      </c>
      <c r="B1744" t="s">
        <v>69</v>
      </c>
      <c r="C1744" t="s">
        <v>29</v>
      </c>
      <c r="D1744">
        <v>2017</v>
      </c>
      <c r="E1744" s="2">
        <v>50306.82</v>
      </c>
      <c r="F1744" s="2">
        <v>0.17499999999999999</v>
      </c>
      <c r="G1744" s="2">
        <v>3.99</v>
      </c>
    </row>
    <row r="1745" spans="1:7" x14ac:dyDescent="0.25">
      <c r="A1745" t="s">
        <v>7</v>
      </c>
      <c r="B1745" t="s">
        <v>69</v>
      </c>
      <c r="C1745" t="s">
        <v>30</v>
      </c>
      <c r="D1745">
        <v>2017</v>
      </c>
      <c r="E1745" s="2">
        <v>34296.769999999997</v>
      </c>
      <c r="F1745" s="2">
        <v>0.12</v>
      </c>
      <c r="G1745" s="2">
        <v>3.4249999999999998</v>
      </c>
    </row>
    <row r="1746" spans="1:7" x14ac:dyDescent="0.25">
      <c r="A1746" t="s">
        <v>7</v>
      </c>
      <c r="B1746" t="s">
        <v>70</v>
      </c>
      <c r="C1746">
        <v>1</v>
      </c>
      <c r="D1746">
        <v>2017</v>
      </c>
      <c r="E1746" s="2">
        <v>176983.87</v>
      </c>
      <c r="F1746" s="2">
        <v>0.59199999999999997</v>
      </c>
      <c r="G1746" s="2">
        <v>98.367000000000004</v>
      </c>
    </row>
    <row r="1747" spans="1:7" x14ac:dyDescent="0.25">
      <c r="A1747" t="s">
        <v>7</v>
      </c>
      <c r="B1747" t="s">
        <v>70</v>
      </c>
      <c r="C1747" t="s">
        <v>71</v>
      </c>
      <c r="D1747">
        <v>2017</v>
      </c>
      <c r="E1747" s="2">
        <v>72201.850000000006</v>
      </c>
      <c r="F1747" s="2">
        <v>0.24099999999999999</v>
      </c>
      <c r="G1747" s="2">
        <v>4.492</v>
      </c>
    </row>
    <row r="1748" spans="1:7" x14ac:dyDescent="0.25">
      <c r="A1748" t="s">
        <v>7</v>
      </c>
      <c r="B1748" t="s">
        <v>70</v>
      </c>
      <c r="C1748" t="s">
        <v>72</v>
      </c>
      <c r="D1748">
        <v>2017</v>
      </c>
      <c r="E1748" s="2">
        <v>65225.81</v>
      </c>
      <c r="F1748" s="2">
        <v>0.222</v>
      </c>
      <c r="G1748" s="2">
        <v>3.8820000000000001</v>
      </c>
    </row>
    <row r="1749" spans="1:7" x14ac:dyDescent="0.25">
      <c r="A1749" t="s">
        <v>7</v>
      </c>
      <c r="B1749" t="s">
        <v>73</v>
      </c>
      <c r="C1749">
        <v>4101</v>
      </c>
      <c r="D1749">
        <v>2017</v>
      </c>
      <c r="E1749" s="2">
        <v>13851.73</v>
      </c>
      <c r="F1749" s="2">
        <v>0.04</v>
      </c>
      <c r="G1749" s="2">
        <v>6.4450000000000003</v>
      </c>
    </row>
    <row r="1750" spans="1:7" x14ac:dyDescent="0.25">
      <c r="A1750" t="s">
        <v>74</v>
      </c>
      <c r="B1750" t="s">
        <v>75</v>
      </c>
      <c r="C1750">
        <v>1</v>
      </c>
      <c r="D1750">
        <v>2017</v>
      </c>
      <c r="E1750" s="2">
        <v>47283</v>
      </c>
      <c r="F1750" s="2">
        <v>0.19</v>
      </c>
      <c r="G1750" s="2">
        <v>2.9590000000000001</v>
      </c>
    </row>
    <row r="1751" spans="1:7" x14ac:dyDescent="0.25">
      <c r="A1751" t="s">
        <v>74</v>
      </c>
      <c r="B1751" t="s">
        <v>75</v>
      </c>
      <c r="C1751">
        <v>2</v>
      </c>
      <c r="D1751">
        <v>2017</v>
      </c>
      <c r="E1751" s="2">
        <v>76119</v>
      </c>
      <c r="F1751" s="2">
        <v>0.34699999999999998</v>
      </c>
      <c r="G1751" s="2">
        <v>4.8490000000000002</v>
      </c>
    </row>
    <row r="1752" spans="1:7" x14ac:dyDescent="0.25">
      <c r="A1752" t="s">
        <v>74</v>
      </c>
      <c r="B1752" t="s">
        <v>75</v>
      </c>
      <c r="C1752">
        <v>3</v>
      </c>
      <c r="D1752">
        <v>2017</v>
      </c>
      <c r="E1752" s="2">
        <v>192005</v>
      </c>
      <c r="F1752" s="2">
        <v>0.72</v>
      </c>
      <c r="G1752" s="2">
        <v>10.936</v>
      </c>
    </row>
    <row r="1753" spans="1:7" x14ac:dyDescent="0.25">
      <c r="A1753" t="s">
        <v>74</v>
      </c>
      <c r="B1753" t="s">
        <v>75</v>
      </c>
      <c r="C1753">
        <v>4</v>
      </c>
      <c r="D1753">
        <v>2017</v>
      </c>
      <c r="E1753" s="2">
        <v>268725</v>
      </c>
      <c r="F1753" s="2">
        <v>0.98</v>
      </c>
      <c r="G1753" s="2">
        <v>16.347000000000001</v>
      </c>
    </row>
    <row r="1754" spans="1:7" x14ac:dyDescent="0.25">
      <c r="A1754" t="s">
        <v>74</v>
      </c>
      <c r="B1754" t="s">
        <v>75</v>
      </c>
      <c r="C1754">
        <v>5</v>
      </c>
      <c r="D1754">
        <v>2017</v>
      </c>
      <c r="E1754" s="2">
        <v>127388</v>
      </c>
      <c r="F1754" s="2">
        <v>0.44800000000000001</v>
      </c>
      <c r="G1754" s="2">
        <v>4.29</v>
      </c>
    </row>
    <row r="1755" spans="1:7" x14ac:dyDescent="0.25">
      <c r="A1755" t="s">
        <v>74</v>
      </c>
      <c r="B1755" t="s">
        <v>75</v>
      </c>
      <c r="C1755">
        <v>6</v>
      </c>
      <c r="D1755">
        <v>2017</v>
      </c>
      <c r="E1755" s="2">
        <v>183930</v>
      </c>
      <c r="F1755" s="2">
        <v>0.60599999999999998</v>
      </c>
      <c r="G1755" s="2">
        <v>8.3810000000000002</v>
      </c>
    </row>
    <row r="1756" spans="1:7" x14ac:dyDescent="0.25">
      <c r="A1756" t="s">
        <v>74</v>
      </c>
      <c r="B1756" t="s">
        <v>76</v>
      </c>
      <c r="C1756">
        <v>1</v>
      </c>
      <c r="D1756">
        <v>2017</v>
      </c>
      <c r="E1756" s="2">
        <v>230539</v>
      </c>
      <c r="F1756" s="2">
        <v>0.83099999999999996</v>
      </c>
      <c r="G1756" s="2">
        <v>10.531000000000001</v>
      </c>
    </row>
    <row r="1757" spans="1:7" x14ac:dyDescent="0.25">
      <c r="A1757" t="s">
        <v>74</v>
      </c>
      <c r="B1757" t="s">
        <v>76</v>
      </c>
      <c r="C1757">
        <v>2</v>
      </c>
      <c r="D1757">
        <v>2017</v>
      </c>
      <c r="E1757" s="2">
        <v>163815</v>
      </c>
      <c r="F1757" s="2">
        <v>0.59499999999999997</v>
      </c>
      <c r="G1757" s="2">
        <v>6.7939999999999996</v>
      </c>
    </row>
    <row r="1758" spans="1:7" x14ac:dyDescent="0.25">
      <c r="A1758" t="s">
        <v>74</v>
      </c>
      <c r="B1758" t="s">
        <v>77</v>
      </c>
      <c r="C1758">
        <v>5</v>
      </c>
      <c r="D1758">
        <v>2017</v>
      </c>
      <c r="E1758" s="2">
        <v>38818</v>
      </c>
      <c r="F1758" s="2">
        <v>0.20100000000000001</v>
      </c>
      <c r="G1758" s="2">
        <v>4.6989999999999998</v>
      </c>
    </row>
    <row r="1759" spans="1:7" x14ac:dyDescent="0.25">
      <c r="A1759" t="s">
        <v>74</v>
      </c>
      <c r="B1759" t="s">
        <v>77</v>
      </c>
      <c r="C1759">
        <v>6</v>
      </c>
      <c r="D1759">
        <v>2017</v>
      </c>
      <c r="E1759" s="2">
        <v>63431</v>
      </c>
      <c r="F1759" s="2">
        <v>0.36399999999999999</v>
      </c>
      <c r="G1759" s="2">
        <v>6.843</v>
      </c>
    </row>
    <row r="1760" spans="1:7" x14ac:dyDescent="0.25">
      <c r="A1760" t="s">
        <v>74</v>
      </c>
      <c r="B1760" t="s">
        <v>77</v>
      </c>
      <c r="C1760">
        <v>7</v>
      </c>
      <c r="D1760">
        <v>2017</v>
      </c>
      <c r="E1760" s="2">
        <v>244825</v>
      </c>
      <c r="F1760" s="2">
        <v>0.83499999999999996</v>
      </c>
      <c r="G1760" s="2">
        <v>6.8639999999999999</v>
      </c>
    </row>
    <row r="1761" spans="1:7" x14ac:dyDescent="0.25">
      <c r="A1761" t="s">
        <v>74</v>
      </c>
      <c r="B1761" t="s">
        <v>77</v>
      </c>
      <c r="C1761">
        <v>8</v>
      </c>
      <c r="D1761">
        <v>2017</v>
      </c>
      <c r="E1761" s="2">
        <v>178573</v>
      </c>
      <c r="F1761" s="2">
        <v>0.55900000000000005</v>
      </c>
      <c r="G1761" s="2">
        <v>9.5050000000000008</v>
      </c>
    </row>
    <row r="1762" spans="1:7" x14ac:dyDescent="0.25">
      <c r="A1762" t="s">
        <v>74</v>
      </c>
      <c r="B1762" t="s">
        <v>78</v>
      </c>
      <c r="C1762" t="s">
        <v>79</v>
      </c>
      <c r="D1762">
        <v>2017</v>
      </c>
      <c r="E1762" s="2">
        <v>12406.75</v>
      </c>
      <c r="F1762" s="2">
        <v>3.5999999999999997E-2</v>
      </c>
      <c r="G1762" s="2">
        <v>0.96499999999999997</v>
      </c>
    </row>
    <row r="1763" spans="1:7" x14ac:dyDescent="0.25">
      <c r="A1763" t="s">
        <v>74</v>
      </c>
      <c r="B1763" t="s">
        <v>80</v>
      </c>
      <c r="C1763">
        <v>8</v>
      </c>
      <c r="D1763">
        <v>2017</v>
      </c>
      <c r="E1763" s="2">
        <v>20220.849999999999</v>
      </c>
      <c r="F1763" s="2">
        <v>6.3E-2</v>
      </c>
      <c r="G1763" s="2">
        <v>1.9530000000000001</v>
      </c>
    </row>
    <row r="1764" spans="1:7" x14ac:dyDescent="0.25">
      <c r="A1764" t="s">
        <v>74</v>
      </c>
      <c r="B1764" t="s">
        <v>81</v>
      </c>
      <c r="C1764">
        <v>1</v>
      </c>
      <c r="D1764">
        <v>2017</v>
      </c>
      <c r="E1764" s="2">
        <v>80140.55</v>
      </c>
      <c r="F1764" s="2">
        <v>0.22600000000000001</v>
      </c>
      <c r="G1764" s="2">
        <v>4.4059999999999997</v>
      </c>
    </row>
    <row r="1765" spans="1:7" x14ac:dyDescent="0.25">
      <c r="A1765" t="s">
        <v>74</v>
      </c>
      <c r="B1765" t="s">
        <v>81</v>
      </c>
      <c r="C1765">
        <v>2</v>
      </c>
      <c r="D1765">
        <v>2017</v>
      </c>
      <c r="E1765" s="2">
        <v>15138.34</v>
      </c>
      <c r="F1765" s="2">
        <v>4.7E-2</v>
      </c>
      <c r="G1765" s="2">
        <v>0.72499999999999998</v>
      </c>
    </row>
    <row r="1766" spans="1:7" x14ac:dyDescent="0.25">
      <c r="A1766" t="s">
        <v>74</v>
      </c>
      <c r="B1766" t="s">
        <v>81</v>
      </c>
      <c r="C1766">
        <v>3</v>
      </c>
      <c r="D1766">
        <v>2017</v>
      </c>
      <c r="E1766" s="2">
        <v>63871.1</v>
      </c>
      <c r="F1766" s="2">
        <v>0.19500000000000001</v>
      </c>
      <c r="G1766" s="2">
        <v>2.8069999999999999</v>
      </c>
    </row>
    <row r="1767" spans="1:7" x14ac:dyDescent="0.25">
      <c r="A1767" t="s">
        <v>74</v>
      </c>
      <c r="B1767" t="s">
        <v>81</v>
      </c>
      <c r="C1767">
        <v>4</v>
      </c>
      <c r="D1767">
        <v>2017</v>
      </c>
      <c r="E1767" s="2">
        <v>33650.92</v>
      </c>
      <c r="F1767" s="2">
        <v>0.10100000000000001</v>
      </c>
      <c r="G1767" s="2">
        <v>1.504</v>
      </c>
    </row>
    <row r="1768" spans="1:7" x14ac:dyDescent="0.25">
      <c r="A1768" t="s">
        <v>74</v>
      </c>
      <c r="B1768" t="s">
        <v>82</v>
      </c>
      <c r="C1768">
        <v>1</v>
      </c>
      <c r="D1768">
        <v>2017</v>
      </c>
      <c r="E1768" s="2">
        <v>78685.990000000005</v>
      </c>
      <c r="F1768" s="2">
        <v>0.23400000000000001</v>
      </c>
      <c r="G1768" s="2">
        <v>8.9019999999999992</v>
      </c>
    </row>
    <row r="1769" spans="1:7" x14ac:dyDescent="0.25">
      <c r="A1769" t="s">
        <v>74</v>
      </c>
      <c r="B1769" t="s">
        <v>83</v>
      </c>
      <c r="C1769" t="s">
        <v>34</v>
      </c>
      <c r="D1769">
        <v>2017</v>
      </c>
      <c r="E1769" s="2">
        <v>16412.25</v>
      </c>
      <c r="F1769" s="2">
        <v>4.3999999999999997E-2</v>
      </c>
      <c r="G1769" s="2">
        <v>126.807</v>
      </c>
    </row>
    <row r="1770" spans="1:7" x14ac:dyDescent="0.25">
      <c r="A1770" t="s">
        <v>74</v>
      </c>
      <c r="B1770" t="s">
        <v>84</v>
      </c>
      <c r="C1770" t="s">
        <v>85</v>
      </c>
      <c r="D1770">
        <v>2017</v>
      </c>
      <c r="E1770" s="2">
        <v>34153.040000000001</v>
      </c>
      <c r="F1770" s="2">
        <v>0.1</v>
      </c>
      <c r="G1770" s="2">
        <v>2.3769999999999998</v>
      </c>
    </row>
    <row r="1771" spans="1:7" x14ac:dyDescent="0.25">
      <c r="A1771" t="s">
        <v>74</v>
      </c>
      <c r="B1771" t="s">
        <v>86</v>
      </c>
      <c r="C1771" t="s">
        <v>34</v>
      </c>
      <c r="D1771">
        <v>2017</v>
      </c>
      <c r="E1771" s="2">
        <v>34302.25</v>
      </c>
      <c r="F1771" s="2">
        <v>9.2999999999999999E-2</v>
      </c>
      <c r="G1771" s="2">
        <v>266.14</v>
      </c>
    </row>
    <row r="1772" spans="1:7" x14ac:dyDescent="0.25">
      <c r="A1772" t="s">
        <v>74</v>
      </c>
      <c r="B1772" t="s">
        <v>87</v>
      </c>
      <c r="C1772">
        <v>1</v>
      </c>
      <c r="D1772">
        <v>2017</v>
      </c>
      <c r="E1772" s="2">
        <v>559759.65</v>
      </c>
      <c r="F1772" s="2">
        <v>1.84</v>
      </c>
      <c r="G1772" s="2">
        <v>26.875</v>
      </c>
    </row>
    <row r="1773" spans="1:7" x14ac:dyDescent="0.25">
      <c r="A1773" t="s">
        <v>74</v>
      </c>
      <c r="B1773" t="s">
        <v>87</v>
      </c>
      <c r="C1773">
        <v>2</v>
      </c>
      <c r="D1773">
        <v>2017</v>
      </c>
      <c r="E1773" s="2">
        <v>603488.41</v>
      </c>
      <c r="F1773" s="2">
        <v>1.992</v>
      </c>
      <c r="G1773" s="2">
        <v>24.969000000000001</v>
      </c>
    </row>
    <row r="1774" spans="1:7" x14ac:dyDescent="0.25">
      <c r="A1774" t="s">
        <v>74</v>
      </c>
      <c r="B1774" t="s">
        <v>90</v>
      </c>
      <c r="C1774">
        <v>1</v>
      </c>
      <c r="D1774">
        <v>2017</v>
      </c>
      <c r="E1774" s="2">
        <v>0</v>
      </c>
      <c r="F1774" s="2">
        <v>0</v>
      </c>
      <c r="G1774" s="2">
        <v>1E-3</v>
      </c>
    </row>
    <row r="1775" spans="1:7" x14ac:dyDescent="0.25">
      <c r="A1775" t="s">
        <v>74</v>
      </c>
      <c r="B1775" t="s">
        <v>90</v>
      </c>
      <c r="C1775">
        <v>2</v>
      </c>
      <c r="D1775">
        <v>2017</v>
      </c>
      <c r="E1775" s="2">
        <v>27571.55</v>
      </c>
      <c r="F1775" s="2">
        <v>9.7000000000000003E-2</v>
      </c>
      <c r="G1775" s="2">
        <v>1.504</v>
      </c>
    </row>
    <row r="1776" spans="1:7" x14ac:dyDescent="0.25">
      <c r="A1776" t="s">
        <v>74</v>
      </c>
      <c r="B1776" t="s">
        <v>90</v>
      </c>
      <c r="C1776">
        <v>3</v>
      </c>
      <c r="D1776">
        <v>2017</v>
      </c>
      <c r="E1776" s="2">
        <v>40481.230000000003</v>
      </c>
      <c r="F1776" s="2">
        <v>0.14399999999999999</v>
      </c>
      <c r="G1776" s="2">
        <v>2.1720000000000002</v>
      </c>
    </row>
    <row r="1777" spans="1:7" x14ac:dyDescent="0.25">
      <c r="A1777" t="s">
        <v>74</v>
      </c>
      <c r="B1777" t="s">
        <v>90</v>
      </c>
      <c r="C1777">
        <v>4</v>
      </c>
      <c r="D1777">
        <v>2017</v>
      </c>
      <c r="E1777" s="2">
        <v>226764.17</v>
      </c>
      <c r="F1777" s="2">
        <v>0.78100000000000003</v>
      </c>
      <c r="G1777" s="2">
        <v>11.532</v>
      </c>
    </row>
    <row r="1778" spans="1:7" x14ac:dyDescent="0.25">
      <c r="A1778" t="s">
        <v>74</v>
      </c>
      <c r="B1778" t="s">
        <v>90</v>
      </c>
      <c r="C1778">
        <v>5</v>
      </c>
      <c r="D1778">
        <v>2017</v>
      </c>
      <c r="E1778" s="2">
        <v>248867.08</v>
      </c>
      <c r="F1778" s="2">
        <v>0.85899999999999999</v>
      </c>
      <c r="G1778" s="2">
        <v>13.347</v>
      </c>
    </row>
    <row r="1779" spans="1:7" x14ac:dyDescent="0.25">
      <c r="A1779" t="s">
        <v>74</v>
      </c>
      <c r="B1779" t="s">
        <v>91</v>
      </c>
      <c r="C1779" t="s">
        <v>92</v>
      </c>
      <c r="D1779">
        <v>2017</v>
      </c>
      <c r="E1779" s="2">
        <v>12731.73</v>
      </c>
      <c r="F1779" s="2">
        <v>4.1000000000000002E-2</v>
      </c>
      <c r="G1779" s="2">
        <v>0.753</v>
      </c>
    </row>
    <row r="1780" spans="1:7" x14ac:dyDescent="0.25">
      <c r="A1780" t="s">
        <v>74</v>
      </c>
      <c r="B1780" t="s">
        <v>93</v>
      </c>
      <c r="C1780" t="s">
        <v>92</v>
      </c>
      <c r="D1780">
        <v>2017</v>
      </c>
      <c r="E1780" s="2">
        <v>12392.55</v>
      </c>
      <c r="F1780" s="2">
        <v>0.04</v>
      </c>
      <c r="G1780" s="2">
        <v>1.0609999999999999</v>
      </c>
    </row>
    <row r="1781" spans="1:7" x14ac:dyDescent="0.25">
      <c r="A1781" t="s">
        <v>74</v>
      </c>
      <c r="B1781" t="s">
        <v>94</v>
      </c>
      <c r="C1781" t="s">
        <v>92</v>
      </c>
      <c r="D1781">
        <v>2017</v>
      </c>
      <c r="E1781" s="2">
        <v>15723.96</v>
      </c>
      <c r="F1781" s="2">
        <v>5.0999999999999997E-2</v>
      </c>
      <c r="G1781" s="2">
        <v>0.89700000000000002</v>
      </c>
    </row>
    <row r="1782" spans="1:7" x14ac:dyDescent="0.25">
      <c r="A1782" t="s">
        <v>74</v>
      </c>
      <c r="B1782" t="s">
        <v>95</v>
      </c>
      <c r="C1782" t="s">
        <v>92</v>
      </c>
      <c r="D1782">
        <v>2017</v>
      </c>
      <c r="E1782" s="2">
        <v>9315.49</v>
      </c>
      <c r="F1782" s="2">
        <v>3.1E-2</v>
      </c>
      <c r="G1782" s="2">
        <v>0.374</v>
      </c>
    </row>
    <row r="1783" spans="1:7" x14ac:dyDescent="0.25">
      <c r="A1783" t="s">
        <v>74</v>
      </c>
      <c r="B1783" t="s">
        <v>96</v>
      </c>
      <c r="C1783" t="s">
        <v>97</v>
      </c>
      <c r="D1783">
        <v>2017</v>
      </c>
      <c r="E1783" s="2">
        <v>122535.43</v>
      </c>
      <c r="F1783" s="2">
        <v>0.309</v>
      </c>
      <c r="G1783" s="2">
        <v>12.787000000000001</v>
      </c>
    </row>
    <row r="1784" spans="1:7" x14ac:dyDescent="0.25">
      <c r="A1784" t="s">
        <v>74</v>
      </c>
      <c r="B1784" t="s">
        <v>98</v>
      </c>
      <c r="C1784" t="s">
        <v>21</v>
      </c>
      <c r="D1784">
        <v>2017</v>
      </c>
    </row>
    <row r="1785" spans="1:7" x14ac:dyDescent="0.25">
      <c r="A1785" t="s">
        <v>74</v>
      </c>
      <c r="B1785" t="s">
        <v>98</v>
      </c>
      <c r="C1785" t="s">
        <v>22</v>
      </c>
      <c r="D1785">
        <v>2017</v>
      </c>
    </row>
    <row r="1786" spans="1:7" x14ac:dyDescent="0.25">
      <c r="A1786" t="s">
        <v>74</v>
      </c>
      <c r="B1786" t="s">
        <v>99</v>
      </c>
      <c r="C1786">
        <v>1</v>
      </c>
      <c r="D1786">
        <v>2017</v>
      </c>
      <c r="E1786" s="2">
        <v>44243.54</v>
      </c>
      <c r="F1786" s="2">
        <v>0.13300000000000001</v>
      </c>
      <c r="G1786" s="2">
        <v>1.833</v>
      </c>
    </row>
    <row r="1787" spans="1:7" x14ac:dyDescent="0.25">
      <c r="A1787" t="s">
        <v>74</v>
      </c>
      <c r="B1787" t="s">
        <v>99</v>
      </c>
      <c r="C1787">
        <v>2</v>
      </c>
      <c r="D1787">
        <v>2017</v>
      </c>
      <c r="E1787" s="2">
        <v>45227.22</v>
      </c>
      <c r="F1787" s="2">
        <v>0.13800000000000001</v>
      </c>
      <c r="G1787" s="2">
        <v>1.9379999999999999</v>
      </c>
    </row>
    <row r="1788" spans="1:7" x14ac:dyDescent="0.25">
      <c r="A1788" t="s">
        <v>74</v>
      </c>
      <c r="B1788" t="s">
        <v>99</v>
      </c>
      <c r="C1788">
        <v>3</v>
      </c>
      <c r="D1788">
        <v>2017</v>
      </c>
      <c r="E1788" s="2">
        <v>36023.49</v>
      </c>
      <c r="F1788" s="2">
        <v>0.114</v>
      </c>
      <c r="G1788" s="2">
        <v>1.7729999999999999</v>
      </c>
    </row>
    <row r="1789" spans="1:7" x14ac:dyDescent="0.25">
      <c r="A1789" t="s">
        <v>74</v>
      </c>
      <c r="B1789" t="s">
        <v>99</v>
      </c>
      <c r="C1789">
        <v>4</v>
      </c>
      <c r="D1789">
        <v>2017</v>
      </c>
      <c r="E1789" s="2">
        <v>40026.080000000002</v>
      </c>
      <c r="F1789" s="2">
        <v>0.122</v>
      </c>
      <c r="G1789" s="2">
        <v>1.9850000000000001</v>
      </c>
    </row>
    <row r="1790" spans="1:7" x14ac:dyDescent="0.25">
      <c r="A1790" t="s">
        <v>74</v>
      </c>
      <c r="B1790" t="s">
        <v>100</v>
      </c>
      <c r="C1790">
        <v>1</v>
      </c>
      <c r="D1790">
        <v>2017</v>
      </c>
      <c r="E1790" s="2">
        <v>294194.24</v>
      </c>
      <c r="F1790" s="2">
        <v>0.80400000000000005</v>
      </c>
      <c r="G1790" s="2">
        <v>9.1029999999999998</v>
      </c>
    </row>
    <row r="1791" spans="1:7" x14ac:dyDescent="0.25">
      <c r="A1791" t="s">
        <v>74</v>
      </c>
      <c r="B1791" t="s">
        <v>100</v>
      </c>
      <c r="C1791">
        <v>2</v>
      </c>
      <c r="D1791">
        <v>2017</v>
      </c>
      <c r="E1791" s="2">
        <v>9848.16</v>
      </c>
      <c r="F1791" s="2">
        <v>0.03</v>
      </c>
      <c r="G1791" s="2">
        <v>0.879</v>
      </c>
    </row>
    <row r="1792" spans="1:7" x14ac:dyDescent="0.25">
      <c r="A1792" t="s">
        <v>74</v>
      </c>
      <c r="B1792" t="s">
        <v>101</v>
      </c>
      <c r="C1792" t="s">
        <v>102</v>
      </c>
      <c r="D1792">
        <v>2017</v>
      </c>
      <c r="E1792" s="2">
        <v>5065.7299999999996</v>
      </c>
      <c r="F1792" s="2">
        <v>1.2999999999999999E-2</v>
      </c>
      <c r="G1792" s="2">
        <v>1.5549999999999999</v>
      </c>
    </row>
    <row r="1793" spans="1:7" x14ac:dyDescent="0.25">
      <c r="A1793" t="s">
        <v>74</v>
      </c>
      <c r="B1793" t="s">
        <v>103</v>
      </c>
      <c r="C1793" t="s">
        <v>85</v>
      </c>
      <c r="D1793">
        <v>2017</v>
      </c>
      <c r="E1793" s="2">
        <v>24248.92</v>
      </c>
      <c r="F1793" s="2">
        <v>7.4999999999999997E-2</v>
      </c>
      <c r="G1793" s="2">
        <v>1.4119999999999999</v>
      </c>
    </row>
    <row r="1794" spans="1:7" x14ac:dyDescent="0.25">
      <c r="A1794" t="s">
        <v>74</v>
      </c>
      <c r="B1794" t="s">
        <v>104</v>
      </c>
      <c r="C1794" t="s">
        <v>105</v>
      </c>
      <c r="D1794">
        <v>2017</v>
      </c>
      <c r="E1794" s="2">
        <v>1336.39</v>
      </c>
      <c r="F1794" s="2">
        <v>0.01</v>
      </c>
      <c r="G1794" s="2">
        <v>0.45100000000000001</v>
      </c>
    </row>
    <row r="1795" spans="1:7" x14ac:dyDescent="0.25">
      <c r="A1795" t="s">
        <v>74</v>
      </c>
      <c r="B1795" t="s">
        <v>104</v>
      </c>
      <c r="C1795" t="s">
        <v>106</v>
      </c>
      <c r="D1795">
        <v>2017</v>
      </c>
      <c r="E1795" s="2">
        <v>1369.85</v>
      </c>
      <c r="F1795" s="2">
        <v>0.01</v>
      </c>
      <c r="G1795" s="2">
        <v>0.49</v>
      </c>
    </row>
    <row r="1796" spans="1:7" x14ac:dyDescent="0.25">
      <c r="A1796" t="s">
        <v>74</v>
      </c>
      <c r="B1796" t="s">
        <v>107</v>
      </c>
      <c r="C1796">
        <v>1</v>
      </c>
      <c r="D1796">
        <v>2017</v>
      </c>
    </row>
    <row r="1797" spans="1:7" x14ac:dyDescent="0.25">
      <c r="A1797" t="s">
        <v>74</v>
      </c>
      <c r="B1797" t="s">
        <v>108</v>
      </c>
      <c r="C1797" t="s">
        <v>85</v>
      </c>
      <c r="D1797">
        <v>2017</v>
      </c>
      <c r="E1797" s="2">
        <v>1298745.23</v>
      </c>
      <c r="F1797" s="2">
        <v>2.7789999999999999</v>
      </c>
      <c r="G1797" s="2">
        <v>23.306999999999999</v>
      </c>
    </row>
    <row r="1798" spans="1:7" x14ac:dyDescent="0.25">
      <c r="A1798" t="s">
        <v>74</v>
      </c>
      <c r="B1798" t="s">
        <v>108</v>
      </c>
      <c r="C1798" t="s">
        <v>109</v>
      </c>
      <c r="D1798">
        <v>2017</v>
      </c>
      <c r="E1798" s="2">
        <v>1255363</v>
      </c>
      <c r="F1798" s="2">
        <v>2.6749999999999998</v>
      </c>
      <c r="G1798" s="2">
        <v>24.443999999999999</v>
      </c>
    </row>
    <row r="1799" spans="1:7" x14ac:dyDescent="0.25">
      <c r="A1799" t="s">
        <v>74</v>
      </c>
      <c r="B1799" t="s">
        <v>110</v>
      </c>
      <c r="C1799">
        <v>2</v>
      </c>
      <c r="D1799">
        <v>2017</v>
      </c>
      <c r="E1799" s="2">
        <v>1621944.96</v>
      </c>
      <c r="F1799" s="2">
        <v>3.476</v>
      </c>
      <c r="G1799" s="2">
        <v>33.067</v>
      </c>
    </row>
    <row r="1800" spans="1:7" x14ac:dyDescent="0.25">
      <c r="A1800" t="s">
        <v>74</v>
      </c>
      <c r="B1800" t="s">
        <v>110</v>
      </c>
      <c r="C1800">
        <v>3</v>
      </c>
      <c r="D1800">
        <v>2017</v>
      </c>
      <c r="E1800" s="2">
        <v>1666897.26</v>
      </c>
      <c r="F1800" s="2">
        <v>3.5550000000000002</v>
      </c>
      <c r="G1800" s="2">
        <v>32.445999999999998</v>
      </c>
    </row>
    <row r="1801" spans="1:7" x14ac:dyDescent="0.25">
      <c r="A1801" t="s">
        <v>74</v>
      </c>
      <c r="B1801" t="s">
        <v>111</v>
      </c>
      <c r="C1801" t="s">
        <v>112</v>
      </c>
      <c r="D1801">
        <v>2017</v>
      </c>
      <c r="E1801" s="2">
        <v>13957.98</v>
      </c>
      <c r="F1801" s="2">
        <v>4.8000000000000001E-2</v>
      </c>
      <c r="G1801" s="2">
        <v>1.6379999999999999</v>
      </c>
    </row>
    <row r="1802" spans="1:7" x14ac:dyDescent="0.25">
      <c r="A1802" t="s">
        <v>74</v>
      </c>
      <c r="B1802" t="s">
        <v>113</v>
      </c>
      <c r="C1802" t="s">
        <v>92</v>
      </c>
      <c r="D1802">
        <v>2017</v>
      </c>
      <c r="E1802" s="2">
        <v>8820.27</v>
      </c>
      <c r="F1802" s="2">
        <v>2.9000000000000001E-2</v>
      </c>
      <c r="G1802" s="2">
        <v>0.65800000000000003</v>
      </c>
    </row>
    <row r="1803" spans="1:7" x14ac:dyDescent="0.25">
      <c r="A1803" t="s">
        <v>74</v>
      </c>
      <c r="B1803" t="s">
        <v>116</v>
      </c>
      <c r="C1803" t="s">
        <v>117</v>
      </c>
      <c r="D1803">
        <v>2017</v>
      </c>
      <c r="E1803" s="2">
        <v>19208.57</v>
      </c>
      <c r="F1803" s="2">
        <v>6.5000000000000002E-2</v>
      </c>
      <c r="G1803" s="2">
        <v>0.94299999999999995</v>
      </c>
    </row>
    <row r="1804" spans="1:7" x14ac:dyDescent="0.25">
      <c r="A1804" t="s">
        <v>74</v>
      </c>
      <c r="B1804" t="s">
        <v>118</v>
      </c>
      <c r="C1804">
        <v>1</v>
      </c>
      <c r="D1804">
        <v>2017</v>
      </c>
      <c r="E1804" s="2">
        <v>146254.60999999999</v>
      </c>
      <c r="F1804" s="2">
        <v>0.34</v>
      </c>
      <c r="G1804" s="2">
        <v>6.3460000000000001</v>
      </c>
    </row>
    <row r="1805" spans="1:7" x14ac:dyDescent="0.25">
      <c r="A1805" t="s">
        <v>74</v>
      </c>
      <c r="B1805" t="s">
        <v>118</v>
      </c>
      <c r="C1805">
        <v>2</v>
      </c>
      <c r="D1805">
        <v>2017</v>
      </c>
      <c r="E1805" s="2">
        <v>142403.91</v>
      </c>
      <c r="F1805" s="2">
        <v>0.33</v>
      </c>
      <c r="G1805" s="2">
        <v>5.2039999999999997</v>
      </c>
    </row>
    <row r="1806" spans="1:7" x14ac:dyDescent="0.25">
      <c r="A1806" t="s">
        <v>74</v>
      </c>
      <c r="B1806" t="s">
        <v>118</v>
      </c>
      <c r="C1806">
        <v>3</v>
      </c>
      <c r="D1806">
        <v>2017</v>
      </c>
      <c r="E1806" s="2">
        <v>204692.25</v>
      </c>
      <c r="F1806" s="2">
        <v>0.495</v>
      </c>
      <c r="G1806" s="2">
        <v>8.7140000000000004</v>
      </c>
    </row>
    <row r="1807" spans="1:7" x14ac:dyDescent="0.25">
      <c r="A1807" t="s">
        <v>74</v>
      </c>
      <c r="B1807" t="s">
        <v>119</v>
      </c>
      <c r="C1807" t="s">
        <v>120</v>
      </c>
      <c r="D1807">
        <v>2017</v>
      </c>
      <c r="E1807" s="2">
        <v>287714.74</v>
      </c>
      <c r="F1807" s="2">
        <v>0.65300000000000002</v>
      </c>
      <c r="G1807" s="2">
        <v>7.5490000000000004</v>
      </c>
    </row>
    <row r="1808" spans="1:7" x14ac:dyDescent="0.25">
      <c r="A1808" t="s">
        <v>74</v>
      </c>
      <c r="B1808" t="s">
        <v>119</v>
      </c>
      <c r="C1808" t="s">
        <v>121</v>
      </c>
      <c r="D1808">
        <v>2017</v>
      </c>
      <c r="E1808" s="2">
        <v>385233.49</v>
      </c>
      <c r="F1808" s="2">
        <v>0.89600000000000002</v>
      </c>
      <c r="G1808" s="2">
        <v>9.1669999999999998</v>
      </c>
    </row>
    <row r="1809" spans="1:7" x14ac:dyDescent="0.25">
      <c r="A1809" t="s">
        <v>74</v>
      </c>
      <c r="B1809" t="s">
        <v>114</v>
      </c>
      <c r="C1809" t="s">
        <v>115</v>
      </c>
      <c r="D1809">
        <v>2017</v>
      </c>
      <c r="E1809" s="2">
        <v>293725.78999999998</v>
      </c>
      <c r="F1809" s="2">
        <v>1.1950000000000001</v>
      </c>
      <c r="G1809" s="2">
        <v>87.863</v>
      </c>
    </row>
    <row r="1810" spans="1:7" x14ac:dyDescent="0.25">
      <c r="A1810" t="s">
        <v>74</v>
      </c>
      <c r="B1810" t="s">
        <v>122</v>
      </c>
      <c r="C1810">
        <v>1</v>
      </c>
      <c r="D1810">
        <v>2017</v>
      </c>
      <c r="E1810" s="2">
        <v>14011.73</v>
      </c>
      <c r="F1810" s="2">
        <v>4.4999999999999998E-2</v>
      </c>
      <c r="G1810" s="2">
        <v>1.204</v>
      </c>
    </row>
    <row r="1811" spans="1:7" x14ac:dyDescent="0.25">
      <c r="A1811" t="s">
        <v>74</v>
      </c>
      <c r="B1811" t="s">
        <v>123</v>
      </c>
      <c r="C1811">
        <v>4</v>
      </c>
      <c r="D1811">
        <v>2017</v>
      </c>
      <c r="E1811" s="2">
        <v>19031.64</v>
      </c>
      <c r="F1811" s="2">
        <v>6.7000000000000004E-2</v>
      </c>
      <c r="G1811" s="2">
        <v>6.84</v>
      </c>
    </row>
    <row r="1812" spans="1:7" x14ac:dyDescent="0.25">
      <c r="A1812" t="s">
        <v>74</v>
      </c>
      <c r="B1812" t="s">
        <v>123</v>
      </c>
      <c r="C1812" s="1">
        <v>43498</v>
      </c>
      <c r="D1812">
        <v>2017</v>
      </c>
      <c r="E1812" s="2">
        <v>412893.79</v>
      </c>
      <c r="F1812" s="2">
        <v>1.1220000000000001</v>
      </c>
      <c r="G1812" s="2">
        <v>63.701000000000001</v>
      </c>
    </row>
    <row r="1813" spans="1:7" x14ac:dyDescent="0.25">
      <c r="A1813" t="s">
        <v>74</v>
      </c>
      <c r="B1813" t="s">
        <v>123</v>
      </c>
      <c r="C1813" s="1">
        <v>43525</v>
      </c>
      <c r="D1813">
        <v>2017</v>
      </c>
      <c r="E1813" s="2">
        <v>352776.58</v>
      </c>
      <c r="F1813" s="2">
        <v>0.80200000000000005</v>
      </c>
      <c r="G1813" s="2">
        <v>6.8109999999999999</v>
      </c>
    </row>
    <row r="1814" spans="1:7" x14ac:dyDescent="0.25">
      <c r="A1814" t="s">
        <v>74</v>
      </c>
      <c r="B1814" t="s">
        <v>123</v>
      </c>
      <c r="C1814" s="1">
        <v>43526</v>
      </c>
      <c r="D1814">
        <v>2017</v>
      </c>
      <c r="E1814" s="2">
        <v>289904.46999999997</v>
      </c>
      <c r="F1814" s="2">
        <v>0.65500000000000003</v>
      </c>
      <c r="G1814" s="2">
        <v>5.4939999999999998</v>
      </c>
    </row>
    <row r="1815" spans="1:7" x14ac:dyDescent="0.25">
      <c r="A1815" t="s">
        <v>74</v>
      </c>
      <c r="B1815" t="s">
        <v>124</v>
      </c>
      <c r="C1815">
        <v>5</v>
      </c>
      <c r="D1815">
        <v>2017</v>
      </c>
      <c r="E1815" s="2">
        <v>676453.27</v>
      </c>
      <c r="F1815" s="2">
        <v>1.6719999999999999</v>
      </c>
      <c r="G1815" s="2">
        <v>10.869</v>
      </c>
    </row>
    <row r="1816" spans="1:7" x14ac:dyDescent="0.25">
      <c r="A1816" t="s">
        <v>74</v>
      </c>
      <c r="B1816" t="s">
        <v>124</v>
      </c>
      <c r="C1816">
        <v>7</v>
      </c>
      <c r="D1816">
        <v>2017</v>
      </c>
      <c r="E1816" s="2">
        <v>667156.43999999994</v>
      </c>
      <c r="F1816" s="2">
        <v>1.6279999999999999</v>
      </c>
      <c r="G1816" s="2">
        <v>17.355</v>
      </c>
    </row>
    <row r="1817" spans="1:7" x14ac:dyDescent="0.25">
      <c r="A1817" t="s">
        <v>74</v>
      </c>
      <c r="B1817" t="s">
        <v>125</v>
      </c>
      <c r="C1817" t="s">
        <v>126</v>
      </c>
      <c r="D1817">
        <v>2017</v>
      </c>
      <c r="E1817" s="2">
        <v>1971703.42</v>
      </c>
      <c r="F1817" s="2">
        <v>3.802</v>
      </c>
      <c r="G1817" s="2">
        <v>34.761000000000003</v>
      </c>
    </row>
    <row r="1818" spans="1:7" x14ac:dyDescent="0.25">
      <c r="A1818" t="s">
        <v>74</v>
      </c>
      <c r="B1818" t="s">
        <v>125</v>
      </c>
      <c r="C1818" t="s">
        <v>127</v>
      </c>
      <c r="D1818">
        <v>2017</v>
      </c>
      <c r="E1818" s="2">
        <v>1943122.39</v>
      </c>
      <c r="F1818" s="2">
        <v>3.7610000000000001</v>
      </c>
      <c r="G1818" s="2">
        <v>33.69</v>
      </c>
    </row>
    <row r="1819" spans="1:7" x14ac:dyDescent="0.25">
      <c r="A1819" t="s">
        <v>74</v>
      </c>
      <c r="B1819" t="s">
        <v>128</v>
      </c>
      <c r="C1819" t="s">
        <v>17</v>
      </c>
      <c r="D1819">
        <v>2017</v>
      </c>
      <c r="E1819" s="2">
        <v>44936.15</v>
      </c>
      <c r="F1819" s="2">
        <v>0.14099999999999999</v>
      </c>
      <c r="G1819" s="2">
        <v>1.702</v>
      </c>
    </row>
    <row r="1820" spans="1:7" x14ac:dyDescent="0.25">
      <c r="A1820" t="s">
        <v>74</v>
      </c>
      <c r="B1820" t="s">
        <v>129</v>
      </c>
      <c r="C1820">
        <v>3</v>
      </c>
      <c r="D1820">
        <v>2017</v>
      </c>
      <c r="E1820" s="2">
        <v>74968.460000000006</v>
      </c>
      <c r="F1820" s="2">
        <v>0.28499999999999998</v>
      </c>
      <c r="G1820" s="2">
        <v>2.8639999999999999</v>
      </c>
    </row>
    <row r="1821" spans="1:7" x14ac:dyDescent="0.25">
      <c r="A1821" t="s">
        <v>74</v>
      </c>
      <c r="B1821" t="s">
        <v>129</v>
      </c>
      <c r="C1821">
        <v>4</v>
      </c>
      <c r="D1821">
        <v>2017</v>
      </c>
      <c r="E1821" s="2">
        <v>67905.59</v>
      </c>
      <c r="F1821" s="2">
        <v>0.25800000000000001</v>
      </c>
      <c r="G1821" s="2">
        <v>2.992</v>
      </c>
    </row>
    <row r="1822" spans="1:7" x14ac:dyDescent="0.25">
      <c r="A1822" t="s">
        <v>74</v>
      </c>
      <c r="B1822" t="s">
        <v>130</v>
      </c>
      <c r="C1822" t="s">
        <v>112</v>
      </c>
      <c r="D1822">
        <v>2017</v>
      </c>
      <c r="E1822" s="2">
        <v>26012.47</v>
      </c>
      <c r="F1822" s="2">
        <v>8.7999999999999995E-2</v>
      </c>
      <c r="G1822" s="2">
        <v>13.946999999999999</v>
      </c>
    </row>
    <row r="1823" spans="1:7" x14ac:dyDescent="0.25">
      <c r="A1823" t="s">
        <v>74</v>
      </c>
      <c r="B1823" t="s">
        <v>131</v>
      </c>
      <c r="C1823" t="s">
        <v>117</v>
      </c>
      <c r="D1823">
        <v>2017</v>
      </c>
      <c r="E1823" s="2">
        <v>16436.689999999999</v>
      </c>
      <c r="F1823" s="2">
        <v>5.6000000000000001E-2</v>
      </c>
      <c r="G1823" s="2">
        <v>1.1639999999999999</v>
      </c>
    </row>
    <row r="1824" spans="1:7" x14ac:dyDescent="0.25">
      <c r="A1824" t="s">
        <v>74</v>
      </c>
      <c r="B1824" t="s">
        <v>132</v>
      </c>
      <c r="C1824" t="s">
        <v>34</v>
      </c>
      <c r="D1824">
        <v>2017</v>
      </c>
      <c r="E1824" s="2">
        <v>1426723.62</v>
      </c>
      <c r="F1824" s="2">
        <v>3.0960000000000001</v>
      </c>
      <c r="G1824" s="2">
        <v>40.179000000000002</v>
      </c>
    </row>
    <row r="1825" spans="1:7" x14ac:dyDescent="0.25">
      <c r="A1825" t="s">
        <v>74</v>
      </c>
      <c r="B1825" t="s">
        <v>132</v>
      </c>
      <c r="C1825" t="s">
        <v>133</v>
      </c>
      <c r="D1825">
        <v>2017</v>
      </c>
      <c r="E1825" s="2">
        <v>1415144.85</v>
      </c>
      <c r="F1825" s="2">
        <v>3.08</v>
      </c>
      <c r="G1825" s="2">
        <v>38.567999999999998</v>
      </c>
    </row>
    <row r="1826" spans="1:7" x14ac:dyDescent="0.25">
      <c r="A1826" t="s">
        <v>74</v>
      </c>
      <c r="B1826" t="s">
        <v>134</v>
      </c>
      <c r="C1826" t="s">
        <v>135</v>
      </c>
      <c r="D1826">
        <v>2017</v>
      </c>
      <c r="E1826" s="2">
        <v>11309.13</v>
      </c>
      <c r="F1826" s="2">
        <v>3.7999999999999999E-2</v>
      </c>
      <c r="G1826" s="2">
        <v>1.7909999999999999</v>
      </c>
    </row>
    <row r="1827" spans="1:7" x14ac:dyDescent="0.25">
      <c r="A1827" t="s">
        <v>74</v>
      </c>
      <c r="B1827" t="s">
        <v>134</v>
      </c>
      <c r="C1827" t="s">
        <v>136</v>
      </c>
      <c r="D1827">
        <v>2017</v>
      </c>
      <c r="E1827" s="2">
        <v>9555.2199999999993</v>
      </c>
      <c r="F1827" s="2">
        <v>4.3999999999999997E-2</v>
      </c>
      <c r="G1827" s="2">
        <v>2.6850000000000001</v>
      </c>
    </row>
    <row r="1828" spans="1:7" x14ac:dyDescent="0.25">
      <c r="A1828" t="s">
        <v>74</v>
      </c>
      <c r="B1828" t="s">
        <v>134</v>
      </c>
      <c r="C1828" t="s">
        <v>137</v>
      </c>
      <c r="D1828">
        <v>2017</v>
      </c>
      <c r="E1828" s="2">
        <v>9113.73</v>
      </c>
      <c r="F1828" s="2">
        <v>3.2000000000000001E-2</v>
      </c>
      <c r="G1828" s="2">
        <v>2.29</v>
      </c>
    </row>
    <row r="1829" spans="1:7" x14ac:dyDescent="0.25">
      <c r="A1829" t="s">
        <v>74</v>
      </c>
      <c r="B1829" t="s">
        <v>138</v>
      </c>
      <c r="C1829">
        <v>2</v>
      </c>
      <c r="D1829">
        <v>2017</v>
      </c>
      <c r="E1829" s="2">
        <v>8423.4699999999993</v>
      </c>
      <c r="F1829" s="2">
        <v>2.9000000000000001E-2</v>
      </c>
      <c r="G1829" s="2">
        <v>0.72199999999999998</v>
      </c>
    </row>
    <row r="1830" spans="1:7" x14ac:dyDescent="0.25">
      <c r="A1830" t="s">
        <v>74</v>
      </c>
      <c r="B1830" t="s">
        <v>139</v>
      </c>
      <c r="C1830" t="s">
        <v>140</v>
      </c>
      <c r="D1830">
        <v>2017</v>
      </c>
      <c r="E1830" s="2">
        <v>19008.89</v>
      </c>
      <c r="F1830" s="2">
        <v>7.0999999999999994E-2</v>
      </c>
      <c r="G1830" s="2">
        <v>3.05</v>
      </c>
    </row>
    <row r="1831" spans="1:7" x14ac:dyDescent="0.25">
      <c r="A1831" t="s">
        <v>74</v>
      </c>
      <c r="B1831" t="s">
        <v>139</v>
      </c>
      <c r="C1831" t="s">
        <v>141</v>
      </c>
      <c r="D1831">
        <v>2017</v>
      </c>
      <c r="E1831" s="2">
        <v>14461.92</v>
      </c>
      <c r="F1831" s="2">
        <v>4.8000000000000001E-2</v>
      </c>
      <c r="G1831" s="2">
        <v>2.492</v>
      </c>
    </row>
    <row r="1832" spans="1:7" x14ac:dyDescent="0.25">
      <c r="A1832" t="s">
        <v>74</v>
      </c>
      <c r="B1832" t="s">
        <v>139</v>
      </c>
      <c r="C1832" t="s">
        <v>142</v>
      </c>
      <c r="D1832">
        <v>2017</v>
      </c>
      <c r="E1832" s="2">
        <v>48475.44</v>
      </c>
      <c r="F1832" s="2">
        <v>0.126</v>
      </c>
      <c r="G1832" s="2">
        <v>1.712</v>
      </c>
    </row>
    <row r="1833" spans="1:7" x14ac:dyDescent="0.25">
      <c r="A1833" t="s">
        <v>74</v>
      </c>
      <c r="B1833" t="s">
        <v>143</v>
      </c>
      <c r="C1833">
        <v>1</v>
      </c>
      <c r="D1833">
        <v>2017</v>
      </c>
      <c r="E1833" s="2">
        <v>23661.32</v>
      </c>
      <c r="F1833" s="2">
        <v>6.0999999999999999E-2</v>
      </c>
      <c r="G1833" s="2">
        <v>1.444</v>
      </c>
    </row>
    <row r="1834" spans="1:7" x14ac:dyDescent="0.25">
      <c r="A1834" t="s">
        <v>74</v>
      </c>
      <c r="B1834" t="s">
        <v>144</v>
      </c>
      <c r="C1834" t="s">
        <v>112</v>
      </c>
      <c r="D1834">
        <v>2017</v>
      </c>
      <c r="E1834" s="2">
        <v>15500.59</v>
      </c>
      <c r="F1834" s="2">
        <v>5.3999999999999999E-2</v>
      </c>
      <c r="G1834" s="2">
        <v>1.788</v>
      </c>
    </row>
    <row r="1835" spans="1:7" x14ac:dyDescent="0.25">
      <c r="A1835" t="s">
        <v>74</v>
      </c>
      <c r="B1835" t="s">
        <v>145</v>
      </c>
      <c r="C1835" t="s">
        <v>85</v>
      </c>
      <c r="D1835">
        <v>2017</v>
      </c>
      <c r="E1835" s="2">
        <v>24741.38</v>
      </c>
      <c r="F1835" s="2">
        <v>7.4999999999999997E-2</v>
      </c>
      <c r="G1835" s="2">
        <v>1.446</v>
      </c>
    </row>
    <row r="1836" spans="1:7" x14ac:dyDescent="0.25">
      <c r="A1836" t="s">
        <v>74</v>
      </c>
      <c r="B1836" t="s">
        <v>146</v>
      </c>
      <c r="C1836">
        <v>4</v>
      </c>
      <c r="D1836">
        <v>2017</v>
      </c>
      <c r="E1836" s="2">
        <v>37650.67</v>
      </c>
      <c r="F1836" s="2">
        <v>0.35799999999999998</v>
      </c>
      <c r="G1836" s="2">
        <v>8.1560000000000006</v>
      </c>
    </row>
    <row r="1837" spans="1:7" x14ac:dyDescent="0.25">
      <c r="A1837" t="s">
        <v>74</v>
      </c>
      <c r="B1837" t="s">
        <v>146</v>
      </c>
      <c r="C1837">
        <v>5</v>
      </c>
      <c r="D1837">
        <v>2017</v>
      </c>
      <c r="E1837" s="2">
        <v>93325.33</v>
      </c>
      <c r="F1837" s="2">
        <v>0.96299999999999997</v>
      </c>
      <c r="G1837" s="2">
        <v>18.204999999999998</v>
      </c>
    </row>
    <row r="1838" spans="1:7" x14ac:dyDescent="0.25">
      <c r="A1838" t="s">
        <v>74</v>
      </c>
      <c r="B1838" t="s">
        <v>146</v>
      </c>
      <c r="C1838">
        <v>9</v>
      </c>
      <c r="D1838">
        <v>2017</v>
      </c>
      <c r="E1838" s="2">
        <v>16067.31</v>
      </c>
      <c r="F1838" s="2">
        <v>4.8000000000000001E-2</v>
      </c>
      <c r="G1838" s="2">
        <v>1.88</v>
      </c>
    </row>
    <row r="1839" spans="1:7" x14ac:dyDescent="0.25">
      <c r="A1839" t="s">
        <v>74</v>
      </c>
      <c r="B1839" t="s">
        <v>147</v>
      </c>
      <c r="C1839">
        <v>1</v>
      </c>
      <c r="D1839">
        <v>2017</v>
      </c>
      <c r="E1839" s="2">
        <v>28774.99</v>
      </c>
      <c r="F1839" s="2">
        <v>0.06</v>
      </c>
      <c r="G1839" s="2">
        <v>11.531000000000001</v>
      </c>
    </row>
    <row r="1840" spans="1:7" x14ac:dyDescent="0.25">
      <c r="A1840" t="s">
        <v>74</v>
      </c>
      <c r="B1840" t="s">
        <v>148</v>
      </c>
      <c r="C1840" t="s">
        <v>149</v>
      </c>
      <c r="D1840">
        <v>2017</v>
      </c>
      <c r="E1840" s="2">
        <v>9690.2000000000007</v>
      </c>
      <c r="F1840" s="2">
        <v>3.2000000000000001E-2</v>
      </c>
      <c r="G1840" s="2">
        <v>0.80300000000000005</v>
      </c>
    </row>
    <row r="1841" spans="1:7" x14ac:dyDescent="0.25">
      <c r="A1841" t="s">
        <v>74</v>
      </c>
      <c r="B1841" t="s">
        <v>148</v>
      </c>
      <c r="C1841" t="s">
        <v>150</v>
      </c>
      <c r="D1841">
        <v>2017</v>
      </c>
      <c r="E1841" s="2">
        <v>10528.02</v>
      </c>
      <c r="F1841" s="2">
        <v>3.5000000000000003E-2</v>
      </c>
      <c r="G1841" s="2">
        <v>0.88600000000000001</v>
      </c>
    </row>
    <row r="1842" spans="1:7" x14ac:dyDescent="0.25">
      <c r="A1842" t="s">
        <v>74</v>
      </c>
      <c r="B1842" t="s">
        <v>151</v>
      </c>
      <c r="C1842">
        <v>10</v>
      </c>
      <c r="D1842">
        <v>2017</v>
      </c>
      <c r="E1842" s="2">
        <v>3163.42</v>
      </c>
      <c r="F1842" s="2">
        <v>1.0999999999999999E-2</v>
      </c>
      <c r="G1842" s="2">
        <v>0.45600000000000002</v>
      </c>
    </row>
    <row r="1843" spans="1:7" x14ac:dyDescent="0.25">
      <c r="A1843" t="s">
        <v>74</v>
      </c>
      <c r="B1843" t="s">
        <v>151</v>
      </c>
      <c r="C1843">
        <v>11</v>
      </c>
      <c r="D1843">
        <v>2017</v>
      </c>
      <c r="E1843" s="2">
        <v>3695.34</v>
      </c>
      <c r="F1843" s="2">
        <v>1.2E-2</v>
      </c>
      <c r="G1843" s="2">
        <v>0.46500000000000002</v>
      </c>
    </row>
    <row r="1844" spans="1:7" x14ac:dyDescent="0.25">
      <c r="A1844" t="s">
        <v>74</v>
      </c>
      <c r="B1844" t="s">
        <v>151</v>
      </c>
      <c r="C1844">
        <v>12</v>
      </c>
      <c r="D1844">
        <v>2017</v>
      </c>
      <c r="E1844" s="2">
        <v>3611.72</v>
      </c>
      <c r="F1844" s="2">
        <v>1.2E-2</v>
      </c>
      <c r="G1844" s="2">
        <v>0.48899999999999999</v>
      </c>
    </row>
    <row r="1845" spans="1:7" x14ac:dyDescent="0.25">
      <c r="A1845" t="s">
        <v>74</v>
      </c>
      <c r="B1845" t="s">
        <v>151</v>
      </c>
      <c r="C1845">
        <v>13</v>
      </c>
      <c r="D1845">
        <v>2017</v>
      </c>
      <c r="E1845" s="2">
        <v>3560.47</v>
      </c>
      <c r="F1845" s="2">
        <v>1.2E-2</v>
      </c>
      <c r="G1845" s="2">
        <v>0.499</v>
      </c>
    </row>
    <row r="1846" spans="1:7" x14ac:dyDescent="0.25">
      <c r="A1846" t="s">
        <v>74</v>
      </c>
      <c r="B1846" t="s">
        <v>151</v>
      </c>
      <c r="C1846">
        <v>14</v>
      </c>
      <c r="D1846">
        <v>2017</v>
      </c>
      <c r="E1846" s="2">
        <v>3403.4</v>
      </c>
      <c r="F1846" s="2">
        <v>1.2E-2</v>
      </c>
      <c r="G1846" s="2">
        <v>0.52800000000000002</v>
      </c>
    </row>
    <row r="1847" spans="1:7" x14ac:dyDescent="0.25">
      <c r="A1847" t="s">
        <v>74</v>
      </c>
      <c r="B1847" t="s">
        <v>151</v>
      </c>
      <c r="C1847" t="s">
        <v>152</v>
      </c>
      <c r="D1847">
        <v>2017</v>
      </c>
      <c r="E1847" s="2">
        <v>44674.71</v>
      </c>
      <c r="F1847" s="2">
        <v>0.13600000000000001</v>
      </c>
      <c r="G1847" s="2">
        <v>5.7960000000000003</v>
      </c>
    </row>
    <row r="1848" spans="1:7" x14ac:dyDescent="0.25">
      <c r="A1848" t="s">
        <v>74</v>
      </c>
      <c r="B1848" t="s">
        <v>151</v>
      </c>
      <c r="C1848" t="s">
        <v>153</v>
      </c>
      <c r="D1848">
        <v>2017</v>
      </c>
      <c r="E1848" s="2">
        <v>36389.599999999999</v>
      </c>
      <c r="F1848" s="2">
        <v>0.11</v>
      </c>
      <c r="G1848" s="2">
        <v>4.1740000000000004</v>
      </c>
    </row>
    <row r="1849" spans="1:7" x14ac:dyDescent="0.25">
      <c r="A1849" t="s">
        <v>74</v>
      </c>
      <c r="B1849" t="s">
        <v>154</v>
      </c>
      <c r="C1849">
        <v>1</v>
      </c>
      <c r="D1849">
        <v>2017</v>
      </c>
      <c r="E1849" s="2">
        <v>81186.990000000005</v>
      </c>
      <c r="F1849" s="2">
        <v>0.28699999999999998</v>
      </c>
      <c r="G1849" s="2">
        <v>1.0369999999999999</v>
      </c>
    </row>
    <row r="1850" spans="1:7" x14ac:dyDescent="0.25">
      <c r="A1850" t="s">
        <v>74</v>
      </c>
      <c r="B1850" t="s">
        <v>154</v>
      </c>
      <c r="C1850">
        <v>2</v>
      </c>
      <c r="D1850">
        <v>2017</v>
      </c>
      <c r="E1850" s="2">
        <v>119410.73</v>
      </c>
      <c r="F1850" s="2">
        <v>0.39200000000000002</v>
      </c>
      <c r="G1850" s="2">
        <v>2.4820000000000002</v>
      </c>
    </row>
    <row r="1851" spans="1:7" x14ac:dyDescent="0.25">
      <c r="A1851" t="s">
        <v>74</v>
      </c>
      <c r="B1851" t="s">
        <v>154</v>
      </c>
      <c r="C1851">
        <v>9</v>
      </c>
      <c r="D1851">
        <v>2017</v>
      </c>
      <c r="E1851" s="2">
        <v>1236828.5900000001</v>
      </c>
      <c r="F1851" s="2">
        <v>2.577</v>
      </c>
      <c r="G1851" s="2">
        <v>29.25</v>
      </c>
    </row>
    <row r="1852" spans="1:7" x14ac:dyDescent="0.25">
      <c r="A1852" t="s">
        <v>74</v>
      </c>
      <c r="B1852" t="s">
        <v>154</v>
      </c>
      <c r="C1852">
        <v>10</v>
      </c>
      <c r="D1852">
        <v>2017</v>
      </c>
      <c r="E1852" s="2">
        <v>1299641.1599999999</v>
      </c>
      <c r="F1852" s="2">
        <v>2.71</v>
      </c>
      <c r="G1852" s="2">
        <v>29.760999999999999</v>
      </c>
    </row>
    <row r="1853" spans="1:7" x14ac:dyDescent="0.25">
      <c r="A1853" t="s">
        <v>74</v>
      </c>
      <c r="B1853" t="s">
        <v>154</v>
      </c>
      <c r="C1853">
        <v>11</v>
      </c>
      <c r="D1853">
        <v>2017</v>
      </c>
      <c r="E1853" s="2">
        <v>37917.21</v>
      </c>
      <c r="F1853" s="2">
        <v>0.106</v>
      </c>
      <c r="G1853" s="2">
        <v>1.675</v>
      </c>
    </row>
    <row r="1854" spans="1:7" x14ac:dyDescent="0.25">
      <c r="A1854" t="s">
        <v>74</v>
      </c>
      <c r="B1854" t="s">
        <v>154</v>
      </c>
      <c r="C1854">
        <v>12</v>
      </c>
      <c r="D1854">
        <v>2017</v>
      </c>
      <c r="E1854" s="2">
        <v>15686.86</v>
      </c>
      <c r="F1854" s="2">
        <v>4.3999999999999997E-2</v>
      </c>
      <c r="G1854" s="2">
        <v>0.68400000000000005</v>
      </c>
    </row>
    <row r="1855" spans="1:7" x14ac:dyDescent="0.25">
      <c r="A1855" t="s">
        <v>74</v>
      </c>
      <c r="B1855" t="s">
        <v>154</v>
      </c>
      <c r="C1855">
        <v>13</v>
      </c>
      <c r="D1855">
        <v>2017</v>
      </c>
      <c r="E1855" s="2">
        <v>26738.68</v>
      </c>
      <c r="F1855" s="2">
        <v>7.3999999999999996E-2</v>
      </c>
      <c r="G1855" s="2">
        <v>1.321</v>
      </c>
    </row>
    <row r="1856" spans="1:7" x14ac:dyDescent="0.25">
      <c r="A1856" t="s">
        <v>74</v>
      </c>
      <c r="B1856" t="s">
        <v>154</v>
      </c>
      <c r="C1856">
        <v>14</v>
      </c>
      <c r="D1856">
        <v>2017</v>
      </c>
      <c r="E1856" s="2">
        <v>18456.080000000002</v>
      </c>
      <c r="F1856" s="2">
        <v>5.0999999999999997E-2</v>
      </c>
      <c r="G1856" s="2">
        <v>0.85599999999999998</v>
      </c>
    </row>
    <row r="1857" spans="1:7" x14ac:dyDescent="0.25">
      <c r="A1857" t="s">
        <v>74</v>
      </c>
      <c r="B1857" t="s">
        <v>154</v>
      </c>
      <c r="C1857">
        <v>15</v>
      </c>
      <c r="D1857">
        <v>2017</v>
      </c>
      <c r="E1857" s="2">
        <v>40537.57</v>
      </c>
      <c r="F1857" s="2">
        <v>0.114</v>
      </c>
      <c r="G1857" s="2">
        <v>2.0499999999999998</v>
      </c>
    </row>
    <row r="1858" spans="1:7" x14ac:dyDescent="0.25">
      <c r="A1858" t="s">
        <v>74</v>
      </c>
      <c r="B1858" t="s">
        <v>154</v>
      </c>
      <c r="C1858">
        <v>16</v>
      </c>
      <c r="D1858">
        <v>2017</v>
      </c>
      <c r="E1858" s="2">
        <v>44629.46</v>
      </c>
      <c r="F1858" s="2">
        <v>0.126</v>
      </c>
      <c r="G1858" s="2">
        <v>2.1829999999999998</v>
      </c>
    </row>
    <row r="1859" spans="1:7" x14ac:dyDescent="0.25">
      <c r="A1859" t="s">
        <v>74</v>
      </c>
      <c r="B1859" t="s">
        <v>155</v>
      </c>
      <c r="C1859" t="s">
        <v>156</v>
      </c>
      <c r="D1859">
        <v>2017</v>
      </c>
      <c r="E1859" s="2">
        <v>20342.43</v>
      </c>
      <c r="F1859" s="2">
        <v>6.7000000000000004E-2</v>
      </c>
      <c r="G1859" s="2">
        <v>1.5269999999999999</v>
      </c>
    </row>
    <row r="1860" spans="1:7" x14ac:dyDescent="0.25">
      <c r="A1860" t="s">
        <v>74</v>
      </c>
      <c r="B1860" t="s">
        <v>155</v>
      </c>
      <c r="C1860" t="s">
        <v>157</v>
      </c>
      <c r="D1860">
        <v>2017</v>
      </c>
      <c r="E1860" s="2">
        <v>19292.400000000001</v>
      </c>
      <c r="F1860" s="2">
        <v>6.2E-2</v>
      </c>
      <c r="G1860" s="2">
        <v>1.544</v>
      </c>
    </row>
    <row r="1861" spans="1:7" x14ac:dyDescent="0.25">
      <c r="A1861" t="s">
        <v>74</v>
      </c>
      <c r="B1861" t="s">
        <v>158</v>
      </c>
      <c r="C1861" t="s">
        <v>17</v>
      </c>
      <c r="D1861">
        <v>2017</v>
      </c>
      <c r="E1861" s="2">
        <v>502629.87</v>
      </c>
      <c r="F1861" s="2">
        <v>1.708</v>
      </c>
      <c r="G1861" s="2">
        <v>29.283000000000001</v>
      </c>
    </row>
    <row r="1862" spans="1:7" x14ac:dyDescent="0.25">
      <c r="A1862" t="s">
        <v>74</v>
      </c>
      <c r="B1862" t="s">
        <v>158</v>
      </c>
      <c r="C1862" t="s">
        <v>18</v>
      </c>
      <c r="D1862">
        <v>2017</v>
      </c>
      <c r="E1862" s="2">
        <v>511039.81</v>
      </c>
      <c r="F1862" s="2">
        <v>1.746</v>
      </c>
      <c r="G1862" s="2">
        <v>27.300999999999998</v>
      </c>
    </row>
    <row r="1863" spans="1:7" x14ac:dyDescent="0.25">
      <c r="A1863" t="s">
        <v>74</v>
      </c>
      <c r="B1863" t="s">
        <v>158</v>
      </c>
      <c r="C1863" t="s">
        <v>55</v>
      </c>
      <c r="D1863">
        <v>2017</v>
      </c>
      <c r="E1863" s="2">
        <v>440700.74</v>
      </c>
      <c r="F1863" s="2">
        <v>1.5089999999999999</v>
      </c>
      <c r="G1863" s="2">
        <v>22.728000000000002</v>
      </c>
    </row>
    <row r="1864" spans="1:7" x14ac:dyDescent="0.25">
      <c r="A1864" t="s">
        <v>74</v>
      </c>
      <c r="B1864" t="s">
        <v>159</v>
      </c>
      <c r="C1864">
        <v>1</v>
      </c>
      <c r="D1864">
        <v>2017</v>
      </c>
      <c r="E1864" s="2">
        <v>25102.639999999999</v>
      </c>
      <c r="F1864" s="2">
        <v>7.6999999999999999E-2</v>
      </c>
      <c r="G1864" s="2">
        <v>2.5659999999999998</v>
      </c>
    </row>
    <row r="1865" spans="1:7" x14ac:dyDescent="0.25">
      <c r="A1865" t="s">
        <v>74</v>
      </c>
      <c r="B1865" t="s">
        <v>159</v>
      </c>
      <c r="C1865">
        <v>2</v>
      </c>
      <c r="D1865">
        <v>2017</v>
      </c>
      <c r="E1865" s="2">
        <v>22708.5</v>
      </c>
      <c r="F1865" s="2">
        <v>7.0000000000000007E-2</v>
      </c>
      <c r="G1865" s="2">
        <v>2.8380000000000001</v>
      </c>
    </row>
    <row r="1866" spans="1:7" x14ac:dyDescent="0.25">
      <c r="A1866" t="s">
        <v>74</v>
      </c>
      <c r="B1866" t="s">
        <v>159</v>
      </c>
      <c r="C1866">
        <v>3</v>
      </c>
      <c r="D1866">
        <v>2017</v>
      </c>
      <c r="E1866" s="2">
        <v>24523.02</v>
      </c>
      <c r="F1866" s="2">
        <v>7.5999999999999998E-2</v>
      </c>
      <c r="G1866" s="2">
        <v>2.6429999999999998</v>
      </c>
    </row>
    <row r="1867" spans="1:7" x14ac:dyDescent="0.25">
      <c r="A1867" t="s">
        <v>74</v>
      </c>
      <c r="B1867" t="s">
        <v>160</v>
      </c>
      <c r="C1867">
        <v>1</v>
      </c>
      <c r="D1867">
        <v>2017</v>
      </c>
      <c r="E1867" s="2">
        <v>388590.08000000002</v>
      </c>
      <c r="F1867" s="2">
        <v>0.80300000000000005</v>
      </c>
      <c r="G1867" s="2">
        <v>7.3460000000000001</v>
      </c>
    </row>
    <row r="1868" spans="1:7" x14ac:dyDescent="0.25">
      <c r="A1868" t="s">
        <v>74</v>
      </c>
      <c r="B1868" t="s">
        <v>160</v>
      </c>
      <c r="C1868">
        <v>2</v>
      </c>
      <c r="D1868">
        <v>2017</v>
      </c>
    </row>
    <row r="1869" spans="1:7" x14ac:dyDescent="0.25">
      <c r="A1869" t="s">
        <v>74</v>
      </c>
      <c r="B1869" t="s">
        <v>161</v>
      </c>
      <c r="C1869" t="s">
        <v>162</v>
      </c>
      <c r="D1869">
        <v>2017</v>
      </c>
      <c r="F1869" s="2">
        <v>0.111</v>
      </c>
      <c r="G1869" s="2">
        <v>2.3050000000000002</v>
      </c>
    </row>
    <row r="1870" spans="1:7" x14ac:dyDescent="0.25">
      <c r="A1870" t="s">
        <v>74</v>
      </c>
      <c r="B1870" t="s">
        <v>163</v>
      </c>
      <c r="C1870" t="s">
        <v>162</v>
      </c>
      <c r="D1870">
        <v>2017</v>
      </c>
      <c r="F1870" s="2">
        <v>0.104</v>
      </c>
      <c r="G1870" s="2">
        <v>2.2309999999999999</v>
      </c>
    </row>
    <row r="1871" spans="1:7" x14ac:dyDescent="0.25">
      <c r="A1871" t="s">
        <v>74</v>
      </c>
      <c r="B1871" t="s">
        <v>164</v>
      </c>
      <c r="C1871" t="s">
        <v>162</v>
      </c>
      <c r="D1871">
        <v>2017</v>
      </c>
      <c r="F1871" s="2">
        <v>0.107</v>
      </c>
      <c r="G1871" s="2">
        <v>2.2290000000000001</v>
      </c>
    </row>
    <row r="1872" spans="1:7" x14ac:dyDescent="0.25">
      <c r="A1872" t="s">
        <v>74</v>
      </c>
      <c r="B1872" t="s">
        <v>165</v>
      </c>
      <c r="C1872">
        <v>1</v>
      </c>
      <c r="D1872">
        <v>2017</v>
      </c>
      <c r="E1872" s="2">
        <v>11071.06</v>
      </c>
      <c r="F1872" s="2">
        <v>0.05</v>
      </c>
      <c r="G1872" s="2">
        <v>1.0329999999999999</v>
      </c>
    </row>
    <row r="1873" spans="1:7" x14ac:dyDescent="0.25">
      <c r="A1873" t="s">
        <v>74</v>
      </c>
      <c r="B1873" t="s">
        <v>166</v>
      </c>
      <c r="C1873" t="s">
        <v>126</v>
      </c>
      <c r="D1873">
        <v>2017</v>
      </c>
      <c r="E1873" s="2">
        <v>978968.94</v>
      </c>
      <c r="F1873" s="2">
        <v>2.085</v>
      </c>
      <c r="G1873" s="2">
        <v>27.573</v>
      </c>
    </row>
    <row r="1874" spans="1:7" x14ac:dyDescent="0.25">
      <c r="A1874" t="s">
        <v>74</v>
      </c>
      <c r="B1874" t="s">
        <v>166</v>
      </c>
      <c r="C1874" t="s">
        <v>127</v>
      </c>
      <c r="D1874">
        <v>2017</v>
      </c>
      <c r="E1874" s="2">
        <v>929178.16</v>
      </c>
      <c r="F1874" s="2">
        <v>1.988</v>
      </c>
      <c r="G1874" s="2">
        <v>25.776</v>
      </c>
    </row>
    <row r="1875" spans="1:7" x14ac:dyDescent="0.25">
      <c r="A1875" t="s">
        <v>74</v>
      </c>
      <c r="B1875" t="s">
        <v>166</v>
      </c>
      <c r="C1875" t="s">
        <v>167</v>
      </c>
      <c r="D1875">
        <v>2017</v>
      </c>
      <c r="E1875" s="2">
        <v>799365.91</v>
      </c>
      <c r="F1875" s="2">
        <v>1.7210000000000001</v>
      </c>
      <c r="G1875" s="2">
        <v>21.013000000000002</v>
      </c>
    </row>
    <row r="1876" spans="1:7" x14ac:dyDescent="0.25">
      <c r="A1876" t="s">
        <v>74</v>
      </c>
      <c r="B1876" t="s">
        <v>166</v>
      </c>
      <c r="C1876" t="s">
        <v>168</v>
      </c>
      <c r="D1876">
        <v>2017</v>
      </c>
      <c r="E1876" s="2">
        <v>358267.37</v>
      </c>
      <c r="F1876" s="2">
        <v>0.78600000000000003</v>
      </c>
      <c r="G1876" s="2">
        <v>10.026</v>
      </c>
    </row>
    <row r="1877" spans="1:7" x14ac:dyDescent="0.25">
      <c r="A1877" t="s">
        <v>74</v>
      </c>
      <c r="B1877" t="s">
        <v>169</v>
      </c>
      <c r="C1877">
        <v>1</v>
      </c>
      <c r="D1877">
        <v>2017</v>
      </c>
      <c r="E1877" s="2">
        <v>15843.7</v>
      </c>
      <c r="F1877" s="2">
        <v>4.4999999999999998E-2</v>
      </c>
      <c r="G1877" s="2">
        <v>1.4810000000000001</v>
      </c>
    </row>
    <row r="1878" spans="1:7" x14ac:dyDescent="0.25">
      <c r="A1878" t="s">
        <v>74</v>
      </c>
      <c r="B1878" t="s">
        <v>170</v>
      </c>
      <c r="C1878" t="s">
        <v>112</v>
      </c>
      <c r="D1878">
        <v>2017</v>
      </c>
      <c r="E1878" s="2">
        <v>14844.28</v>
      </c>
      <c r="F1878" s="2">
        <v>5.0999999999999997E-2</v>
      </c>
      <c r="G1878" s="2">
        <v>1.53</v>
      </c>
    </row>
    <row r="1879" spans="1:7" x14ac:dyDescent="0.25">
      <c r="A1879" t="s">
        <v>74</v>
      </c>
      <c r="B1879" t="s">
        <v>171</v>
      </c>
      <c r="C1879">
        <v>1</v>
      </c>
      <c r="D1879">
        <v>2017</v>
      </c>
      <c r="E1879" s="2">
        <v>27560.83</v>
      </c>
      <c r="F1879" s="2">
        <v>8.1000000000000003E-2</v>
      </c>
      <c r="G1879" s="2">
        <v>2.4460000000000002</v>
      </c>
    </row>
    <row r="1880" spans="1:7" x14ac:dyDescent="0.25">
      <c r="A1880" t="s">
        <v>74</v>
      </c>
      <c r="B1880" t="s">
        <v>171</v>
      </c>
      <c r="C1880">
        <v>2</v>
      </c>
      <c r="D1880">
        <v>2017</v>
      </c>
      <c r="E1880" s="2">
        <v>23742.71</v>
      </c>
      <c r="F1880" s="2">
        <v>7.1999999999999995E-2</v>
      </c>
      <c r="G1880" s="2">
        <v>2.1070000000000002</v>
      </c>
    </row>
    <row r="1881" spans="1:7" x14ac:dyDescent="0.25">
      <c r="A1881" t="s">
        <v>74</v>
      </c>
      <c r="B1881" t="s">
        <v>172</v>
      </c>
      <c r="C1881" t="s">
        <v>34</v>
      </c>
      <c r="D1881">
        <v>2017</v>
      </c>
      <c r="E1881" s="2">
        <v>24826.25</v>
      </c>
      <c r="F1881" s="2">
        <v>6.6000000000000003E-2</v>
      </c>
      <c r="G1881" s="2">
        <v>187.58</v>
      </c>
    </row>
    <row r="1882" spans="1:7" x14ac:dyDescent="0.25">
      <c r="A1882" t="s">
        <v>74</v>
      </c>
      <c r="B1882" t="s">
        <v>173</v>
      </c>
      <c r="C1882" t="s">
        <v>85</v>
      </c>
      <c r="D1882">
        <v>2017</v>
      </c>
      <c r="E1882" s="2">
        <v>486254.63</v>
      </c>
      <c r="F1882" s="2">
        <v>1.58</v>
      </c>
      <c r="G1882" s="2">
        <v>19.408999999999999</v>
      </c>
    </row>
    <row r="1883" spans="1:7" x14ac:dyDescent="0.25">
      <c r="A1883" t="s">
        <v>74</v>
      </c>
      <c r="B1883" t="s">
        <v>174</v>
      </c>
      <c r="C1883">
        <v>1</v>
      </c>
      <c r="D1883">
        <v>2017</v>
      </c>
      <c r="E1883" s="2">
        <v>9066</v>
      </c>
      <c r="F1883" s="2">
        <v>4.2000000000000003E-2</v>
      </c>
      <c r="G1883" s="2">
        <v>1.746</v>
      </c>
    </row>
    <row r="1884" spans="1:7" x14ac:dyDescent="0.25">
      <c r="A1884" t="s">
        <v>74</v>
      </c>
      <c r="B1884" t="s">
        <v>174</v>
      </c>
      <c r="C1884">
        <v>2</v>
      </c>
      <c r="D1884">
        <v>2017</v>
      </c>
      <c r="E1884" s="2">
        <v>8212.34</v>
      </c>
      <c r="F1884" s="2">
        <v>0.04</v>
      </c>
      <c r="G1884" s="2">
        <v>1.7589999999999999</v>
      </c>
    </row>
    <row r="1885" spans="1:7" x14ac:dyDescent="0.25">
      <c r="A1885" t="s">
        <v>74</v>
      </c>
      <c r="B1885" t="s">
        <v>174</v>
      </c>
      <c r="C1885">
        <v>3</v>
      </c>
      <c r="D1885">
        <v>2017</v>
      </c>
      <c r="E1885" s="2">
        <v>7946.13</v>
      </c>
      <c r="F1885" s="2">
        <v>4.1000000000000002E-2</v>
      </c>
      <c r="G1885" s="2">
        <v>1.7490000000000001</v>
      </c>
    </row>
    <row r="1886" spans="1:7" x14ac:dyDescent="0.25">
      <c r="A1886" t="s">
        <v>74</v>
      </c>
      <c r="B1886" t="s">
        <v>174</v>
      </c>
      <c r="C1886">
        <v>4</v>
      </c>
      <c r="D1886">
        <v>2017</v>
      </c>
      <c r="E1886" s="2">
        <v>7160.79</v>
      </c>
      <c r="F1886" s="2">
        <v>3.7999999999999999E-2</v>
      </c>
      <c r="G1886" s="2">
        <v>1.6379999999999999</v>
      </c>
    </row>
    <row r="1887" spans="1:7" x14ac:dyDescent="0.25">
      <c r="A1887" t="s">
        <v>74</v>
      </c>
      <c r="B1887" t="s">
        <v>175</v>
      </c>
      <c r="C1887" t="s">
        <v>17</v>
      </c>
      <c r="D1887">
        <v>2017</v>
      </c>
      <c r="E1887" s="2">
        <v>63316.02</v>
      </c>
      <c r="F1887" s="2">
        <v>0.155</v>
      </c>
      <c r="G1887" s="2">
        <v>1.9490000000000001</v>
      </c>
    </row>
    <row r="1888" spans="1:7" x14ac:dyDescent="0.25">
      <c r="A1888" t="s">
        <v>74</v>
      </c>
      <c r="B1888" t="s">
        <v>175</v>
      </c>
      <c r="C1888" t="s">
        <v>18</v>
      </c>
      <c r="D1888">
        <v>2017</v>
      </c>
      <c r="E1888" s="2">
        <v>57856.14</v>
      </c>
      <c r="F1888" s="2">
        <v>0.13200000000000001</v>
      </c>
      <c r="G1888" s="2">
        <v>1.585</v>
      </c>
    </row>
    <row r="1889" spans="1:7" x14ac:dyDescent="0.25">
      <c r="A1889" t="s">
        <v>74</v>
      </c>
      <c r="B1889" t="s">
        <v>175</v>
      </c>
      <c r="C1889" t="s">
        <v>55</v>
      </c>
      <c r="D1889">
        <v>2017</v>
      </c>
      <c r="E1889" s="2">
        <v>62019.21</v>
      </c>
      <c r="F1889" s="2">
        <v>0.15</v>
      </c>
      <c r="G1889" s="2">
        <v>1.7709999999999999</v>
      </c>
    </row>
    <row r="1890" spans="1:7" x14ac:dyDescent="0.25">
      <c r="A1890" t="s">
        <v>74</v>
      </c>
      <c r="B1890" t="s">
        <v>175</v>
      </c>
      <c r="C1890" t="s">
        <v>176</v>
      </c>
      <c r="D1890">
        <v>2017</v>
      </c>
      <c r="E1890" s="2">
        <v>54920.49</v>
      </c>
      <c r="F1890" s="2">
        <v>0.13400000000000001</v>
      </c>
      <c r="G1890" s="2">
        <v>3.1629999999999998</v>
      </c>
    </row>
    <row r="1891" spans="1:7" x14ac:dyDescent="0.25">
      <c r="A1891" t="s">
        <v>74</v>
      </c>
      <c r="B1891" t="s">
        <v>177</v>
      </c>
      <c r="C1891" t="s">
        <v>178</v>
      </c>
      <c r="D1891">
        <v>2017</v>
      </c>
      <c r="E1891" s="2">
        <v>2012185.85</v>
      </c>
      <c r="F1891" s="2">
        <v>4.093</v>
      </c>
      <c r="G1891" s="2">
        <v>47.857999999999997</v>
      </c>
    </row>
    <row r="1892" spans="1:7" x14ac:dyDescent="0.25">
      <c r="A1892" t="s">
        <v>74</v>
      </c>
      <c r="B1892" t="s">
        <v>177</v>
      </c>
      <c r="C1892" t="s">
        <v>179</v>
      </c>
      <c r="D1892">
        <v>2017</v>
      </c>
      <c r="E1892" s="2">
        <v>1563646.1</v>
      </c>
      <c r="F1892" s="2">
        <v>3.1739999999999999</v>
      </c>
      <c r="G1892" s="2">
        <v>42.088999999999999</v>
      </c>
    </row>
    <row r="1893" spans="1:7" x14ac:dyDescent="0.25">
      <c r="A1893" t="s">
        <v>74</v>
      </c>
      <c r="B1893" t="s">
        <v>180</v>
      </c>
      <c r="C1893">
        <v>1</v>
      </c>
      <c r="D1893">
        <v>2017</v>
      </c>
      <c r="E1893" s="2">
        <v>1479628.74</v>
      </c>
      <c r="F1893" s="2">
        <v>3.1429999999999998</v>
      </c>
      <c r="G1893" s="2">
        <v>27.773</v>
      </c>
    </row>
    <row r="1894" spans="1:7" x14ac:dyDescent="0.25">
      <c r="A1894" t="s">
        <v>74</v>
      </c>
      <c r="B1894" t="s">
        <v>181</v>
      </c>
      <c r="C1894" t="s">
        <v>92</v>
      </c>
      <c r="D1894">
        <v>2017</v>
      </c>
      <c r="E1894" s="2">
        <v>11797.35</v>
      </c>
      <c r="F1894" s="2">
        <v>3.6999999999999998E-2</v>
      </c>
      <c r="G1894" s="2">
        <v>0.98299999999999998</v>
      </c>
    </row>
    <row r="1895" spans="1:7" x14ac:dyDescent="0.25">
      <c r="A1895" t="s">
        <v>74</v>
      </c>
      <c r="B1895" t="s">
        <v>181</v>
      </c>
      <c r="C1895" t="s">
        <v>182</v>
      </c>
      <c r="D1895">
        <v>2017</v>
      </c>
      <c r="E1895" s="2">
        <v>10039.34</v>
      </c>
      <c r="F1895" s="2">
        <v>0.03</v>
      </c>
      <c r="G1895" s="2">
        <v>0.89800000000000002</v>
      </c>
    </row>
    <row r="1896" spans="1:7" x14ac:dyDescent="0.25">
      <c r="A1896" t="s">
        <v>74</v>
      </c>
      <c r="B1896" t="s">
        <v>183</v>
      </c>
      <c r="C1896" t="s">
        <v>184</v>
      </c>
      <c r="D1896">
        <v>2017</v>
      </c>
      <c r="E1896" s="2">
        <v>355473.8</v>
      </c>
      <c r="F1896" s="2">
        <v>0.83899999999999997</v>
      </c>
      <c r="G1896" s="2">
        <v>8.673</v>
      </c>
    </row>
    <row r="1897" spans="1:7" x14ac:dyDescent="0.25">
      <c r="A1897" t="s">
        <v>74</v>
      </c>
      <c r="B1897" t="s">
        <v>183</v>
      </c>
      <c r="C1897" t="s">
        <v>185</v>
      </c>
      <c r="D1897">
        <v>2017</v>
      </c>
      <c r="E1897" s="2">
        <v>353426.02</v>
      </c>
      <c r="F1897" s="2">
        <v>0.84299999999999997</v>
      </c>
      <c r="G1897" s="2">
        <v>8.7159999999999993</v>
      </c>
    </row>
    <row r="1898" spans="1:7" x14ac:dyDescent="0.25">
      <c r="A1898" t="s">
        <v>74</v>
      </c>
      <c r="B1898" t="s">
        <v>186</v>
      </c>
      <c r="C1898">
        <v>1</v>
      </c>
      <c r="D1898">
        <v>2017</v>
      </c>
      <c r="E1898" s="2">
        <v>72229.570000000007</v>
      </c>
      <c r="F1898" s="2">
        <v>0.223</v>
      </c>
      <c r="G1898" s="2">
        <v>1.33</v>
      </c>
    </row>
    <row r="1899" spans="1:7" x14ac:dyDescent="0.25">
      <c r="A1899" t="s">
        <v>74</v>
      </c>
      <c r="B1899" t="s">
        <v>186</v>
      </c>
      <c r="C1899">
        <v>2</v>
      </c>
      <c r="D1899">
        <v>2017</v>
      </c>
      <c r="E1899" s="2">
        <v>74111.41</v>
      </c>
      <c r="F1899" s="2">
        <v>0.223</v>
      </c>
      <c r="G1899" s="2">
        <v>1.659</v>
      </c>
    </row>
    <row r="1900" spans="1:7" x14ac:dyDescent="0.25">
      <c r="A1900" t="s">
        <v>74</v>
      </c>
      <c r="B1900" t="s">
        <v>187</v>
      </c>
      <c r="C1900" t="s">
        <v>92</v>
      </c>
      <c r="D1900">
        <v>2017</v>
      </c>
      <c r="E1900" s="2">
        <v>36515.68</v>
      </c>
      <c r="F1900" s="2">
        <v>0.125</v>
      </c>
      <c r="G1900" s="2">
        <v>2.073</v>
      </c>
    </row>
    <row r="1901" spans="1:7" x14ac:dyDescent="0.25">
      <c r="A1901" t="s">
        <v>74</v>
      </c>
      <c r="B1901" t="s">
        <v>187</v>
      </c>
      <c r="C1901" t="s">
        <v>182</v>
      </c>
      <c r="D1901">
        <v>2017</v>
      </c>
      <c r="E1901" s="2">
        <v>36460.79</v>
      </c>
      <c r="F1901" s="2">
        <v>0.126</v>
      </c>
      <c r="G1901" s="2">
        <v>2.2069999999999999</v>
      </c>
    </row>
    <row r="1902" spans="1:7" x14ac:dyDescent="0.25">
      <c r="A1902" t="s">
        <v>74</v>
      </c>
      <c r="B1902" t="s">
        <v>187</v>
      </c>
      <c r="C1902" t="s">
        <v>188</v>
      </c>
      <c r="D1902">
        <v>2017</v>
      </c>
      <c r="E1902" s="2">
        <v>35960.050000000003</v>
      </c>
      <c r="F1902" s="2">
        <v>0.122</v>
      </c>
      <c r="G1902" s="2">
        <v>2.1880000000000002</v>
      </c>
    </row>
    <row r="1903" spans="1:7" x14ac:dyDescent="0.25">
      <c r="A1903" t="s">
        <v>74</v>
      </c>
      <c r="B1903" t="s">
        <v>187</v>
      </c>
      <c r="C1903" t="s">
        <v>189</v>
      </c>
      <c r="D1903">
        <v>2017</v>
      </c>
      <c r="E1903" s="2">
        <v>36059.32</v>
      </c>
      <c r="F1903" s="2">
        <v>0.125</v>
      </c>
      <c r="G1903" s="2">
        <v>2.3980000000000001</v>
      </c>
    </row>
    <row r="1904" spans="1:7" x14ac:dyDescent="0.25">
      <c r="A1904" t="s">
        <v>74</v>
      </c>
      <c r="B1904" t="s">
        <v>190</v>
      </c>
      <c r="C1904">
        <v>1</v>
      </c>
      <c r="D1904">
        <v>2017</v>
      </c>
      <c r="E1904" s="2">
        <v>44436.07</v>
      </c>
      <c r="F1904" s="2">
        <v>0.14899999999999999</v>
      </c>
      <c r="G1904" s="2">
        <v>1.8220000000000001</v>
      </c>
    </row>
    <row r="1905" spans="1:7" x14ac:dyDescent="0.25">
      <c r="A1905" t="s">
        <v>74</v>
      </c>
      <c r="B1905" t="s">
        <v>190</v>
      </c>
      <c r="C1905">
        <v>2</v>
      </c>
      <c r="D1905">
        <v>2017</v>
      </c>
      <c r="E1905" s="2">
        <v>42473.440000000002</v>
      </c>
      <c r="F1905" s="2">
        <v>0.14199999999999999</v>
      </c>
      <c r="G1905" s="2">
        <v>1.762</v>
      </c>
    </row>
    <row r="1906" spans="1:7" x14ac:dyDescent="0.25">
      <c r="A1906" t="s">
        <v>74</v>
      </c>
      <c r="B1906" t="s">
        <v>190</v>
      </c>
      <c r="C1906">
        <v>3</v>
      </c>
      <c r="D1906">
        <v>2017</v>
      </c>
      <c r="E1906" s="2">
        <v>55394.94</v>
      </c>
      <c r="F1906" s="2">
        <v>0.185</v>
      </c>
      <c r="G1906" s="2">
        <v>2.2269999999999999</v>
      </c>
    </row>
    <row r="1907" spans="1:7" x14ac:dyDescent="0.25">
      <c r="A1907" t="s">
        <v>74</v>
      </c>
      <c r="B1907" t="s">
        <v>190</v>
      </c>
      <c r="C1907">
        <v>4</v>
      </c>
      <c r="D1907">
        <v>2017</v>
      </c>
      <c r="E1907" s="2">
        <v>39076.15</v>
      </c>
      <c r="F1907" s="2">
        <v>0.13100000000000001</v>
      </c>
      <c r="G1907" s="2">
        <v>1.5629999999999999</v>
      </c>
    </row>
    <row r="1908" spans="1:7" x14ac:dyDescent="0.25">
      <c r="A1908" t="s">
        <v>74</v>
      </c>
      <c r="B1908" t="s">
        <v>191</v>
      </c>
      <c r="C1908" t="s">
        <v>85</v>
      </c>
      <c r="D1908">
        <v>2017</v>
      </c>
      <c r="E1908" s="2">
        <v>46460.86</v>
      </c>
      <c r="F1908" s="2">
        <v>0.13500000000000001</v>
      </c>
      <c r="G1908" s="2">
        <v>2.85</v>
      </c>
    </row>
    <row r="1909" spans="1:7" x14ac:dyDescent="0.25">
      <c r="A1909" t="s">
        <v>74</v>
      </c>
      <c r="B1909" t="s">
        <v>193</v>
      </c>
      <c r="C1909">
        <v>1</v>
      </c>
      <c r="D1909">
        <v>2017</v>
      </c>
      <c r="E1909" s="2">
        <v>1076592.1299999999</v>
      </c>
      <c r="F1909" s="2">
        <v>2.2799999999999998</v>
      </c>
      <c r="G1909" s="2">
        <v>31.530999999999999</v>
      </c>
    </row>
    <row r="1910" spans="1:7" x14ac:dyDescent="0.25">
      <c r="A1910" t="s">
        <v>74</v>
      </c>
      <c r="B1910" t="s">
        <v>193</v>
      </c>
      <c r="C1910">
        <v>2</v>
      </c>
      <c r="D1910">
        <v>2017</v>
      </c>
      <c r="E1910" s="2">
        <v>1079651.55</v>
      </c>
      <c r="F1910" s="2">
        <v>2.3250000000000002</v>
      </c>
      <c r="G1910" s="2">
        <v>33.591000000000001</v>
      </c>
    </row>
    <row r="1911" spans="1:7" x14ac:dyDescent="0.25">
      <c r="A1911" t="s">
        <v>74</v>
      </c>
      <c r="B1911" t="s">
        <v>194</v>
      </c>
      <c r="C1911">
        <v>1</v>
      </c>
      <c r="D1911">
        <v>2017</v>
      </c>
      <c r="E1911" s="2">
        <v>34019.730000000003</v>
      </c>
      <c r="F1911" s="2">
        <v>0.113</v>
      </c>
      <c r="G1911" s="2">
        <v>3.355</v>
      </c>
    </row>
    <row r="1912" spans="1:7" x14ac:dyDescent="0.25">
      <c r="A1912" t="s">
        <v>74</v>
      </c>
      <c r="B1912" t="s">
        <v>194</v>
      </c>
      <c r="C1912">
        <v>2</v>
      </c>
      <c r="D1912">
        <v>2017</v>
      </c>
      <c r="E1912" s="2">
        <v>33369.839999999997</v>
      </c>
      <c r="F1912" s="2">
        <v>0.112</v>
      </c>
      <c r="G1912" s="2">
        <v>3.7709999999999999</v>
      </c>
    </row>
    <row r="1913" spans="1:7" x14ac:dyDescent="0.25">
      <c r="A1913" t="s">
        <v>74</v>
      </c>
      <c r="B1913" t="s">
        <v>195</v>
      </c>
      <c r="C1913" t="s">
        <v>85</v>
      </c>
      <c r="D1913">
        <v>2017</v>
      </c>
      <c r="E1913" s="2">
        <v>25349.62</v>
      </c>
      <c r="F1913" s="2">
        <v>7.4999999999999997E-2</v>
      </c>
      <c r="G1913" s="2">
        <v>1.873</v>
      </c>
    </row>
    <row r="1914" spans="1:7" x14ac:dyDescent="0.25">
      <c r="A1914" t="s">
        <v>74</v>
      </c>
      <c r="B1914" t="s">
        <v>196</v>
      </c>
      <c r="C1914">
        <v>1</v>
      </c>
      <c r="D1914">
        <v>2017</v>
      </c>
      <c r="E1914" s="2">
        <v>49626.8</v>
      </c>
      <c r="F1914" s="2">
        <v>0.14499999999999999</v>
      </c>
      <c r="G1914" s="2">
        <v>4.8540000000000001</v>
      </c>
    </row>
    <row r="1915" spans="1:7" x14ac:dyDescent="0.25">
      <c r="A1915" t="s">
        <v>74</v>
      </c>
      <c r="B1915" t="s">
        <v>196</v>
      </c>
      <c r="C1915">
        <v>2</v>
      </c>
      <c r="D1915">
        <v>2017</v>
      </c>
      <c r="E1915" s="2">
        <v>65250.34</v>
      </c>
      <c r="F1915" s="2">
        <v>0.193</v>
      </c>
      <c r="G1915" s="2">
        <v>6.008</v>
      </c>
    </row>
    <row r="1916" spans="1:7" x14ac:dyDescent="0.25">
      <c r="A1916" t="s">
        <v>74</v>
      </c>
      <c r="B1916" t="s">
        <v>197</v>
      </c>
      <c r="C1916" t="s">
        <v>105</v>
      </c>
      <c r="D1916">
        <v>2017</v>
      </c>
      <c r="E1916" s="2">
        <v>515780.2</v>
      </c>
      <c r="F1916" s="2">
        <v>1.1100000000000001</v>
      </c>
      <c r="G1916" s="2">
        <v>19.907</v>
      </c>
    </row>
    <row r="1917" spans="1:7" x14ac:dyDescent="0.25">
      <c r="A1917" t="s">
        <v>74</v>
      </c>
      <c r="B1917" t="s">
        <v>197</v>
      </c>
      <c r="C1917" t="s">
        <v>198</v>
      </c>
      <c r="D1917">
        <v>2017</v>
      </c>
      <c r="E1917" s="2">
        <v>684255.16</v>
      </c>
      <c r="F1917" s="2">
        <v>1.4750000000000001</v>
      </c>
      <c r="G1917" s="2">
        <v>23.484000000000002</v>
      </c>
    </row>
    <row r="1918" spans="1:7" x14ac:dyDescent="0.25">
      <c r="A1918" t="s">
        <v>74</v>
      </c>
      <c r="B1918" t="s">
        <v>197</v>
      </c>
      <c r="C1918" t="s">
        <v>199</v>
      </c>
      <c r="D1918">
        <v>2017</v>
      </c>
      <c r="E1918" s="2">
        <v>628179.68000000005</v>
      </c>
      <c r="F1918" s="2">
        <v>1.3620000000000001</v>
      </c>
      <c r="G1918" s="2">
        <v>23.428000000000001</v>
      </c>
    </row>
    <row r="1919" spans="1:7" x14ac:dyDescent="0.25">
      <c r="A1919" t="s">
        <v>74</v>
      </c>
      <c r="B1919" t="s">
        <v>197</v>
      </c>
      <c r="C1919" t="s">
        <v>200</v>
      </c>
      <c r="D1919">
        <v>2017</v>
      </c>
      <c r="E1919" s="2">
        <v>585106.18999999994</v>
      </c>
      <c r="F1919" s="2">
        <v>1.2490000000000001</v>
      </c>
      <c r="G1919" s="2">
        <v>20.210999999999999</v>
      </c>
    </row>
    <row r="1920" spans="1:7" x14ac:dyDescent="0.25">
      <c r="A1920" t="s">
        <v>74</v>
      </c>
      <c r="B1920" t="s">
        <v>201</v>
      </c>
      <c r="C1920" s="1">
        <v>43525</v>
      </c>
      <c r="D1920">
        <v>2017</v>
      </c>
      <c r="E1920" s="2">
        <v>1043509.59</v>
      </c>
      <c r="F1920" s="2">
        <v>2.2450000000000001</v>
      </c>
      <c r="G1920" s="2">
        <v>20.818000000000001</v>
      </c>
    </row>
    <row r="1921" spans="1:7" x14ac:dyDescent="0.25">
      <c r="A1921" t="s">
        <v>74</v>
      </c>
      <c r="B1921" t="s">
        <v>201</v>
      </c>
      <c r="C1921" s="1">
        <v>43526</v>
      </c>
      <c r="D1921">
        <v>2017</v>
      </c>
      <c r="E1921" s="2">
        <v>1012132.58</v>
      </c>
      <c r="F1921" s="2">
        <v>2.17</v>
      </c>
      <c r="G1921" s="2">
        <v>20.344000000000001</v>
      </c>
    </row>
    <row r="1922" spans="1:7" x14ac:dyDescent="0.25">
      <c r="A1922" t="s">
        <v>74</v>
      </c>
      <c r="B1922" t="s">
        <v>201</v>
      </c>
      <c r="C1922" s="1">
        <v>43556</v>
      </c>
      <c r="D1922">
        <v>2017</v>
      </c>
      <c r="E1922" s="2">
        <v>1062546.3400000001</v>
      </c>
      <c r="F1922" s="2">
        <v>2.2669999999999999</v>
      </c>
      <c r="G1922" s="2">
        <v>20.09</v>
      </c>
    </row>
    <row r="1923" spans="1:7" x14ac:dyDescent="0.25">
      <c r="A1923" t="s">
        <v>74</v>
      </c>
      <c r="B1923" t="s">
        <v>201</v>
      </c>
      <c r="C1923" s="1">
        <v>43557</v>
      </c>
      <c r="D1923">
        <v>2017</v>
      </c>
      <c r="E1923" s="2">
        <v>1107037.75</v>
      </c>
      <c r="F1923" s="2">
        <v>2.375</v>
      </c>
      <c r="G1923" s="2">
        <v>22.547000000000001</v>
      </c>
    </row>
    <row r="1924" spans="1:7" x14ac:dyDescent="0.25">
      <c r="A1924" t="s">
        <v>74</v>
      </c>
      <c r="B1924" t="s">
        <v>202</v>
      </c>
      <c r="C1924" t="s">
        <v>203</v>
      </c>
      <c r="D1924">
        <v>2017</v>
      </c>
      <c r="E1924" s="2">
        <v>11745.07</v>
      </c>
      <c r="F1924" s="2">
        <v>2.9000000000000001E-2</v>
      </c>
      <c r="G1924" s="2">
        <v>0.82599999999999996</v>
      </c>
    </row>
    <row r="1925" spans="1:7" x14ac:dyDescent="0.25">
      <c r="A1925" t="s">
        <v>74</v>
      </c>
      <c r="B1925" t="s">
        <v>204</v>
      </c>
      <c r="C1925">
        <v>1</v>
      </c>
      <c r="D1925">
        <v>2017</v>
      </c>
      <c r="E1925" s="2">
        <v>43921.93</v>
      </c>
      <c r="F1925" s="2">
        <v>0.124</v>
      </c>
      <c r="G1925" s="2">
        <v>0.95899999999999996</v>
      </c>
    </row>
    <row r="1926" spans="1:7" x14ac:dyDescent="0.25">
      <c r="A1926" t="s">
        <v>74</v>
      </c>
      <c r="B1926" t="s">
        <v>204</v>
      </c>
      <c r="C1926">
        <v>2</v>
      </c>
      <c r="D1926">
        <v>2017</v>
      </c>
      <c r="E1926" s="2">
        <v>29710.33</v>
      </c>
      <c r="F1926" s="2">
        <v>8.5000000000000006E-2</v>
      </c>
      <c r="G1926" s="2">
        <v>0.93600000000000005</v>
      </c>
    </row>
    <row r="1927" spans="1:7" x14ac:dyDescent="0.25">
      <c r="A1927" t="s">
        <v>74</v>
      </c>
      <c r="B1927" t="s">
        <v>205</v>
      </c>
      <c r="C1927">
        <v>1</v>
      </c>
      <c r="D1927">
        <v>2017</v>
      </c>
    </row>
    <row r="1928" spans="1:7" x14ac:dyDescent="0.25">
      <c r="A1928" t="s">
        <v>74</v>
      </c>
      <c r="B1928" t="s">
        <v>205</v>
      </c>
      <c r="C1928">
        <v>2</v>
      </c>
      <c r="D1928">
        <v>2017</v>
      </c>
    </row>
    <row r="1929" spans="1:7" x14ac:dyDescent="0.25">
      <c r="A1929" t="s">
        <v>74</v>
      </c>
      <c r="B1929" t="s">
        <v>206</v>
      </c>
      <c r="C1929" t="s">
        <v>17</v>
      </c>
      <c r="D1929">
        <v>2017</v>
      </c>
      <c r="E1929" s="2">
        <v>22248.13</v>
      </c>
      <c r="F1929" s="2">
        <v>6.9000000000000006E-2</v>
      </c>
      <c r="G1929" s="2">
        <v>2.024</v>
      </c>
    </row>
    <row r="1930" spans="1:7" x14ac:dyDescent="0.25">
      <c r="A1930" t="s">
        <v>74</v>
      </c>
      <c r="B1930" t="s">
        <v>206</v>
      </c>
      <c r="C1930" t="s">
        <v>18</v>
      </c>
      <c r="D1930">
        <v>2017</v>
      </c>
      <c r="E1930" s="2">
        <v>23159.41</v>
      </c>
      <c r="F1930" s="2">
        <v>7.2999999999999995E-2</v>
      </c>
      <c r="G1930" s="2">
        <v>3.7669999999999999</v>
      </c>
    </row>
    <row r="1931" spans="1:7" x14ac:dyDescent="0.25">
      <c r="A1931" t="s">
        <v>74</v>
      </c>
      <c r="B1931" t="s">
        <v>207</v>
      </c>
      <c r="C1931">
        <v>1</v>
      </c>
      <c r="D1931">
        <v>2017</v>
      </c>
      <c r="E1931" s="2">
        <v>121020.3</v>
      </c>
      <c r="F1931" s="2">
        <v>0.42599999999999999</v>
      </c>
      <c r="G1931" s="2">
        <v>5.3040000000000003</v>
      </c>
    </row>
    <row r="1932" spans="1:7" x14ac:dyDescent="0.25">
      <c r="A1932" t="s">
        <v>74</v>
      </c>
      <c r="B1932" t="s">
        <v>207</v>
      </c>
      <c r="C1932">
        <v>2</v>
      </c>
      <c r="D1932">
        <v>2017</v>
      </c>
      <c r="E1932" s="2">
        <v>128602.41</v>
      </c>
      <c r="F1932" s="2">
        <v>0.41299999999999998</v>
      </c>
      <c r="G1932" s="2">
        <v>5.7729999999999997</v>
      </c>
    </row>
    <row r="1933" spans="1:7" x14ac:dyDescent="0.25">
      <c r="A1933" t="s">
        <v>74</v>
      </c>
      <c r="B1933" t="s">
        <v>208</v>
      </c>
      <c r="C1933" t="s">
        <v>126</v>
      </c>
      <c r="D1933">
        <v>2017</v>
      </c>
      <c r="E1933" s="2">
        <v>1033949.64</v>
      </c>
      <c r="F1933" s="2">
        <v>2.2149999999999999</v>
      </c>
      <c r="G1933" s="2">
        <v>20.437999999999999</v>
      </c>
    </row>
    <row r="1934" spans="1:7" x14ac:dyDescent="0.25">
      <c r="A1934" t="s">
        <v>74</v>
      </c>
      <c r="B1934" t="s">
        <v>208</v>
      </c>
      <c r="C1934" t="s">
        <v>127</v>
      </c>
      <c r="D1934">
        <v>2017</v>
      </c>
      <c r="E1934" s="2">
        <v>1182267.73</v>
      </c>
      <c r="F1934" s="2">
        <v>2.5379999999999998</v>
      </c>
      <c r="G1934" s="2">
        <v>23.902000000000001</v>
      </c>
    </row>
    <row r="1935" spans="1:7" x14ac:dyDescent="0.25">
      <c r="A1935" t="s">
        <v>74</v>
      </c>
      <c r="B1935" t="s">
        <v>209</v>
      </c>
      <c r="C1935" t="s">
        <v>17</v>
      </c>
      <c r="D1935">
        <v>2017</v>
      </c>
      <c r="E1935" s="2">
        <v>1286774.57</v>
      </c>
      <c r="F1935" s="2">
        <v>2.7269999999999999</v>
      </c>
      <c r="G1935" s="2">
        <v>25.213999999999999</v>
      </c>
    </row>
    <row r="1936" spans="1:7" x14ac:dyDescent="0.25">
      <c r="A1936" t="s">
        <v>74</v>
      </c>
      <c r="B1936" t="s">
        <v>209</v>
      </c>
      <c r="C1936" t="s">
        <v>18</v>
      </c>
      <c r="D1936">
        <v>2017</v>
      </c>
      <c r="E1936" s="2">
        <v>1282259.77</v>
      </c>
      <c r="F1936" s="2">
        <v>2.7160000000000002</v>
      </c>
      <c r="G1936" s="2">
        <v>29.245000000000001</v>
      </c>
    </row>
    <row r="1937" spans="1:7" x14ac:dyDescent="0.25">
      <c r="A1937" t="s">
        <v>74</v>
      </c>
      <c r="B1937" t="s">
        <v>210</v>
      </c>
      <c r="C1937">
        <v>1</v>
      </c>
      <c r="D1937">
        <v>2017</v>
      </c>
      <c r="E1937" s="2">
        <v>133919.70000000001</v>
      </c>
      <c r="F1937" s="2">
        <v>0.36299999999999999</v>
      </c>
      <c r="G1937" s="2">
        <v>6.766</v>
      </c>
    </row>
    <row r="1938" spans="1:7" x14ac:dyDescent="0.25">
      <c r="A1938" t="s">
        <v>74</v>
      </c>
      <c r="B1938" t="s">
        <v>210</v>
      </c>
      <c r="C1938">
        <v>2</v>
      </c>
      <c r="D1938">
        <v>2017</v>
      </c>
      <c r="E1938" s="2">
        <v>149225.57999999999</v>
      </c>
      <c r="F1938" s="2">
        <v>0.40799999999999997</v>
      </c>
      <c r="G1938" s="2">
        <v>7.5650000000000004</v>
      </c>
    </row>
    <row r="1939" spans="1:7" x14ac:dyDescent="0.25">
      <c r="A1939" t="s">
        <v>74</v>
      </c>
      <c r="B1939" t="s">
        <v>210</v>
      </c>
      <c r="C1939">
        <v>3</v>
      </c>
      <c r="D1939">
        <v>2017</v>
      </c>
      <c r="E1939" s="2">
        <v>141487.21</v>
      </c>
      <c r="F1939" s="2">
        <v>0.38300000000000001</v>
      </c>
      <c r="G1939" s="2">
        <v>7.5209999999999999</v>
      </c>
    </row>
    <row r="1940" spans="1:7" x14ac:dyDescent="0.25">
      <c r="A1940" t="s">
        <v>74</v>
      </c>
      <c r="B1940" t="s">
        <v>210</v>
      </c>
      <c r="C1940">
        <v>4</v>
      </c>
      <c r="D1940">
        <v>2017</v>
      </c>
      <c r="E1940" s="2">
        <v>133224.81</v>
      </c>
      <c r="F1940" s="2">
        <v>0.36699999999999999</v>
      </c>
      <c r="G1940" s="2">
        <v>7.2279999999999998</v>
      </c>
    </row>
    <row r="1941" spans="1:7" x14ac:dyDescent="0.25">
      <c r="A1941" t="s">
        <v>74</v>
      </c>
      <c r="B1941" t="s">
        <v>211</v>
      </c>
      <c r="C1941" t="s">
        <v>212</v>
      </c>
      <c r="D1941">
        <v>2017</v>
      </c>
      <c r="E1941" s="2">
        <v>1481304.23</v>
      </c>
      <c r="F1941" s="2">
        <v>3.0739999999999998</v>
      </c>
      <c r="G1941" s="2">
        <v>31.373000000000001</v>
      </c>
    </row>
    <row r="1942" spans="1:7" x14ac:dyDescent="0.25">
      <c r="A1942" t="s">
        <v>74</v>
      </c>
      <c r="B1942" t="s">
        <v>211</v>
      </c>
      <c r="C1942" t="s">
        <v>213</v>
      </c>
      <c r="D1942">
        <v>2017</v>
      </c>
      <c r="E1942" s="2">
        <v>1286132.1299999999</v>
      </c>
      <c r="F1942" s="2">
        <v>2.653</v>
      </c>
      <c r="G1942" s="2">
        <v>30.163</v>
      </c>
    </row>
    <row r="1943" spans="1:7" x14ac:dyDescent="0.25">
      <c r="A1943" t="s">
        <v>74</v>
      </c>
      <c r="B1943" t="s">
        <v>211</v>
      </c>
      <c r="C1943" t="s">
        <v>214</v>
      </c>
      <c r="D1943">
        <v>2017</v>
      </c>
      <c r="E1943" s="2">
        <v>1227020.49</v>
      </c>
      <c r="F1943" s="2">
        <v>2.5939999999999999</v>
      </c>
      <c r="G1943" s="2">
        <v>28.210999999999999</v>
      </c>
    </row>
    <row r="1944" spans="1:7" x14ac:dyDescent="0.25">
      <c r="A1944" t="s">
        <v>74</v>
      </c>
      <c r="B1944" t="s">
        <v>215</v>
      </c>
      <c r="C1944" t="s">
        <v>17</v>
      </c>
      <c r="D1944">
        <v>2017</v>
      </c>
      <c r="E1944" s="2">
        <v>54204.19</v>
      </c>
      <c r="F1944" s="2">
        <v>0.157</v>
      </c>
      <c r="G1944" s="2">
        <v>3.1269999999999998</v>
      </c>
    </row>
    <row r="1945" spans="1:7" x14ac:dyDescent="0.25">
      <c r="A1945" t="s">
        <v>74</v>
      </c>
      <c r="B1945" t="s">
        <v>215</v>
      </c>
      <c r="C1945" t="s">
        <v>18</v>
      </c>
      <c r="D1945">
        <v>2017</v>
      </c>
      <c r="E1945" s="2">
        <v>62096.11</v>
      </c>
      <c r="F1945" s="2">
        <v>0.18</v>
      </c>
      <c r="G1945" s="2">
        <v>3.7090000000000001</v>
      </c>
    </row>
    <row r="1946" spans="1:7" x14ac:dyDescent="0.25">
      <c r="A1946" t="s">
        <v>74</v>
      </c>
      <c r="B1946" t="s">
        <v>215</v>
      </c>
      <c r="C1946" t="s">
        <v>55</v>
      </c>
      <c r="D1946">
        <v>2017</v>
      </c>
      <c r="E1946" s="2">
        <v>59855.15</v>
      </c>
      <c r="F1946" s="2">
        <v>0.17199999999999999</v>
      </c>
      <c r="G1946" s="2">
        <v>3.363</v>
      </c>
    </row>
    <row r="1947" spans="1:7" x14ac:dyDescent="0.25">
      <c r="A1947" t="s">
        <v>74</v>
      </c>
      <c r="B1947" t="s">
        <v>217</v>
      </c>
      <c r="C1947">
        <v>5</v>
      </c>
      <c r="D1947">
        <v>2017</v>
      </c>
      <c r="E1947" s="2">
        <v>103574.65</v>
      </c>
      <c r="F1947" s="2">
        <v>0.26400000000000001</v>
      </c>
      <c r="G1947" s="2">
        <v>1.1850000000000001</v>
      </c>
    </row>
    <row r="1948" spans="1:7" x14ac:dyDescent="0.25">
      <c r="A1948" t="s">
        <v>74</v>
      </c>
      <c r="B1948" t="s">
        <v>217</v>
      </c>
      <c r="C1948">
        <v>6</v>
      </c>
      <c r="D1948">
        <v>2017</v>
      </c>
      <c r="E1948" s="2">
        <v>88115.49</v>
      </c>
      <c r="F1948" s="2">
        <v>0.221</v>
      </c>
      <c r="G1948" s="2">
        <v>1.175</v>
      </c>
    </row>
    <row r="1949" spans="1:7" x14ac:dyDescent="0.25">
      <c r="A1949" t="s">
        <v>74</v>
      </c>
      <c r="B1949" t="s">
        <v>218</v>
      </c>
      <c r="C1949">
        <v>1</v>
      </c>
      <c r="D1949">
        <v>2017</v>
      </c>
      <c r="E1949" s="2">
        <v>51469.58</v>
      </c>
      <c r="F1949" s="2">
        <v>0.16</v>
      </c>
      <c r="G1949" s="2">
        <v>2.1059999999999999</v>
      </c>
    </row>
    <row r="1950" spans="1:7" x14ac:dyDescent="0.25">
      <c r="A1950" t="s">
        <v>74</v>
      </c>
      <c r="B1950" t="s">
        <v>218</v>
      </c>
      <c r="C1950">
        <v>2</v>
      </c>
      <c r="D1950">
        <v>2017</v>
      </c>
      <c r="E1950" s="2">
        <v>36831.81</v>
      </c>
      <c r="F1950" s="2">
        <v>0.121</v>
      </c>
      <c r="G1950" s="2">
        <v>1.6819999999999999</v>
      </c>
    </row>
    <row r="1951" spans="1:7" x14ac:dyDescent="0.25">
      <c r="A1951" t="s">
        <v>74</v>
      </c>
      <c r="B1951" t="s">
        <v>219</v>
      </c>
      <c r="C1951">
        <v>1</v>
      </c>
      <c r="D1951">
        <v>2017</v>
      </c>
      <c r="E1951" s="2">
        <v>23238.86</v>
      </c>
      <c r="F1951" s="2">
        <v>7.1999999999999995E-2</v>
      </c>
      <c r="G1951" s="2">
        <v>1.532</v>
      </c>
    </row>
    <row r="1952" spans="1:7" x14ac:dyDescent="0.25">
      <c r="A1952" t="s">
        <v>74</v>
      </c>
      <c r="B1952" t="s">
        <v>219</v>
      </c>
      <c r="C1952">
        <v>2</v>
      </c>
      <c r="D1952">
        <v>2017</v>
      </c>
      <c r="E1952" s="2">
        <v>22282.65</v>
      </c>
      <c r="F1952" s="2">
        <v>6.9000000000000006E-2</v>
      </c>
      <c r="G1952" s="2">
        <v>1.2729999999999999</v>
      </c>
    </row>
    <row r="1953" spans="1:7" x14ac:dyDescent="0.25">
      <c r="A1953" t="s">
        <v>74</v>
      </c>
      <c r="B1953" t="s">
        <v>219</v>
      </c>
      <c r="C1953">
        <v>3</v>
      </c>
      <c r="D1953">
        <v>2017</v>
      </c>
      <c r="E1953" s="2">
        <v>27355.79</v>
      </c>
      <c r="F1953" s="2">
        <v>8.2000000000000003E-2</v>
      </c>
      <c r="G1953" s="2">
        <v>1.4119999999999999</v>
      </c>
    </row>
    <row r="1954" spans="1:7" x14ac:dyDescent="0.25">
      <c r="A1954" t="s">
        <v>74</v>
      </c>
      <c r="B1954" t="s">
        <v>219</v>
      </c>
      <c r="C1954">
        <v>4</v>
      </c>
      <c r="D1954">
        <v>2017</v>
      </c>
      <c r="E1954" s="2">
        <v>26665.51</v>
      </c>
      <c r="F1954" s="2">
        <v>7.9000000000000001E-2</v>
      </c>
      <c r="G1954" s="2">
        <v>1.264</v>
      </c>
    </row>
    <row r="1955" spans="1:7" x14ac:dyDescent="0.25">
      <c r="A1955" t="s">
        <v>74</v>
      </c>
      <c r="B1955" t="s">
        <v>220</v>
      </c>
      <c r="C1955">
        <v>1</v>
      </c>
      <c r="D1955">
        <v>2017</v>
      </c>
      <c r="E1955" s="2">
        <v>20580.43</v>
      </c>
      <c r="F1955" s="2">
        <v>7.0000000000000007E-2</v>
      </c>
      <c r="G1955" s="2">
        <v>2.2599999999999998</v>
      </c>
    </row>
    <row r="1956" spans="1:7" x14ac:dyDescent="0.25">
      <c r="A1956" t="s">
        <v>74</v>
      </c>
      <c r="B1956" t="s">
        <v>221</v>
      </c>
      <c r="C1956" t="s">
        <v>212</v>
      </c>
      <c r="D1956">
        <v>2017</v>
      </c>
      <c r="E1956" s="2">
        <v>14460.39</v>
      </c>
      <c r="F1956" s="2">
        <v>4.7E-2</v>
      </c>
      <c r="G1956" s="2">
        <v>0.80200000000000005</v>
      </c>
    </row>
    <row r="1957" spans="1:7" x14ac:dyDescent="0.25">
      <c r="A1957" t="s">
        <v>74</v>
      </c>
      <c r="B1957" t="s">
        <v>221</v>
      </c>
      <c r="C1957" t="s">
        <v>213</v>
      </c>
      <c r="D1957">
        <v>2017</v>
      </c>
      <c r="E1957" s="2">
        <v>11526.64</v>
      </c>
      <c r="F1957" s="2">
        <v>4.1000000000000002E-2</v>
      </c>
      <c r="G1957" s="2">
        <v>0.66100000000000003</v>
      </c>
    </row>
    <row r="1958" spans="1:7" x14ac:dyDescent="0.25">
      <c r="A1958" t="s">
        <v>74</v>
      </c>
      <c r="B1958" t="s">
        <v>222</v>
      </c>
      <c r="C1958" t="s">
        <v>85</v>
      </c>
      <c r="D1958">
        <v>2017</v>
      </c>
      <c r="E1958" s="2">
        <v>433962.57</v>
      </c>
      <c r="F1958" s="2">
        <v>0.93400000000000005</v>
      </c>
      <c r="G1958" s="2">
        <v>13.585000000000001</v>
      </c>
    </row>
    <row r="1959" spans="1:7" x14ac:dyDescent="0.25">
      <c r="A1959" t="s">
        <v>74</v>
      </c>
      <c r="B1959" t="s">
        <v>222</v>
      </c>
      <c r="C1959" t="s">
        <v>109</v>
      </c>
      <c r="D1959">
        <v>2017</v>
      </c>
      <c r="E1959" s="2">
        <v>374559.4</v>
      </c>
      <c r="F1959" s="2">
        <v>0.80600000000000005</v>
      </c>
      <c r="G1959" s="2">
        <v>10.584</v>
      </c>
    </row>
    <row r="1960" spans="1:7" x14ac:dyDescent="0.25">
      <c r="A1960" t="s">
        <v>74</v>
      </c>
      <c r="B1960" t="s">
        <v>225</v>
      </c>
      <c r="C1960">
        <v>1</v>
      </c>
      <c r="D1960">
        <v>2017</v>
      </c>
      <c r="E1960" s="2">
        <v>608241.37</v>
      </c>
      <c r="F1960" s="2">
        <v>1.353</v>
      </c>
      <c r="G1960" s="2">
        <v>42.268999999999998</v>
      </c>
    </row>
    <row r="1961" spans="1:7" x14ac:dyDescent="0.25">
      <c r="A1961" t="s">
        <v>74</v>
      </c>
      <c r="B1961" t="s">
        <v>226</v>
      </c>
      <c r="C1961">
        <v>1</v>
      </c>
      <c r="D1961">
        <v>2017</v>
      </c>
      <c r="E1961" s="2">
        <v>93958.9</v>
      </c>
      <c r="F1961" s="2">
        <v>0.371</v>
      </c>
      <c r="G1961" s="2">
        <v>6.2389999999999999</v>
      </c>
    </row>
    <row r="1962" spans="1:7" x14ac:dyDescent="0.25">
      <c r="A1962" t="s">
        <v>74</v>
      </c>
      <c r="B1962" t="s">
        <v>227</v>
      </c>
      <c r="C1962">
        <v>1</v>
      </c>
      <c r="D1962">
        <v>2017</v>
      </c>
    </row>
    <row r="1963" spans="1:7" x14ac:dyDescent="0.25">
      <c r="A1963" t="s">
        <v>74</v>
      </c>
      <c r="B1963" t="s">
        <v>223</v>
      </c>
      <c r="C1963" t="s">
        <v>105</v>
      </c>
      <c r="D1963">
        <v>2017</v>
      </c>
      <c r="E1963" s="2">
        <v>265932.99</v>
      </c>
      <c r="F1963" s="2">
        <v>0.70899999999999996</v>
      </c>
      <c r="G1963" s="2">
        <v>9.3889999999999993</v>
      </c>
    </row>
    <row r="1964" spans="1:7" x14ac:dyDescent="0.25">
      <c r="A1964" t="s">
        <v>74</v>
      </c>
      <c r="B1964" t="s">
        <v>223</v>
      </c>
      <c r="C1964" t="s">
        <v>106</v>
      </c>
      <c r="D1964">
        <v>2017</v>
      </c>
      <c r="E1964" s="2">
        <v>301447.45</v>
      </c>
      <c r="F1964" s="2">
        <v>0.82899999999999996</v>
      </c>
      <c r="G1964" s="2">
        <v>10.285</v>
      </c>
    </row>
    <row r="1965" spans="1:7" x14ac:dyDescent="0.25">
      <c r="A1965" t="s">
        <v>74</v>
      </c>
      <c r="B1965" t="s">
        <v>223</v>
      </c>
      <c r="C1965" t="s">
        <v>224</v>
      </c>
      <c r="D1965">
        <v>2017</v>
      </c>
      <c r="E1965" s="2">
        <v>26672.04</v>
      </c>
      <c r="F1965" s="2">
        <v>7.9000000000000001E-2</v>
      </c>
      <c r="G1965" s="2">
        <v>1.2150000000000001</v>
      </c>
    </row>
    <row r="1966" spans="1:7" x14ac:dyDescent="0.25">
      <c r="A1966" t="s">
        <v>74</v>
      </c>
      <c r="B1966" t="s">
        <v>228</v>
      </c>
      <c r="C1966">
        <v>1</v>
      </c>
      <c r="D1966">
        <v>2017</v>
      </c>
      <c r="E1966" s="2">
        <v>86084.01</v>
      </c>
      <c r="F1966" s="2">
        <v>0.78900000000000003</v>
      </c>
      <c r="G1966" s="2">
        <v>0.61699999999999999</v>
      </c>
    </row>
    <row r="1967" spans="1:7" x14ac:dyDescent="0.25">
      <c r="A1967" t="s">
        <v>74</v>
      </c>
      <c r="B1967" t="s">
        <v>228</v>
      </c>
      <c r="C1967">
        <v>2</v>
      </c>
      <c r="D1967">
        <v>2017</v>
      </c>
      <c r="E1967" s="2">
        <v>37281.11</v>
      </c>
      <c r="F1967" s="2">
        <v>0.39500000000000002</v>
      </c>
      <c r="G1967" s="2">
        <v>0.8</v>
      </c>
    </row>
    <row r="1968" spans="1:7" x14ac:dyDescent="0.25">
      <c r="A1968" t="s">
        <v>74</v>
      </c>
      <c r="B1968" t="s">
        <v>228</v>
      </c>
      <c r="C1968">
        <v>4</v>
      </c>
      <c r="D1968">
        <v>2017</v>
      </c>
      <c r="E1968" s="2">
        <v>1249206.79</v>
      </c>
      <c r="F1968" s="2">
        <v>3.9279999999999999</v>
      </c>
      <c r="G1968" s="2">
        <v>33.106000000000002</v>
      </c>
    </row>
    <row r="1969" spans="1:7" x14ac:dyDescent="0.25">
      <c r="A1969" t="s">
        <v>74</v>
      </c>
      <c r="B1969" t="s">
        <v>228</v>
      </c>
      <c r="C1969">
        <v>6</v>
      </c>
      <c r="D1969">
        <v>2017</v>
      </c>
      <c r="E1969" s="2">
        <v>30563.23</v>
      </c>
      <c r="F1969" s="2">
        <v>8.5000000000000006E-2</v>
      </c>
      <c r="G1969" s="2">
        <v>1.341</v>
      </c>
    </row>
    <row r="1970" spans="1:7" x14ac:dyDescent="0.25">
      <c r="A1970" t="s">
        <v>74</v>
      </c>
      <c r="B1970" t="s">
        <v>228</v>
      </c>
      <c r="C1970">
        <v>7</v>
      </c>
      <c r="D1970">
        <v>2017</v>
      </c>
      <c r="E1970" s="2">
        <v>28989.35</v>
      </c>
      <c r="F1970" s="2">
        <v>8.1000000000000003E-2</v>
      </c>
      <c r="G1970" s="2">
        <v>1.276</v>
      </c>
    </row>
    <row r="1971" spans="1:7" x14ac:dyDescent="0.25">
      <c r="A1971" t="s">
        <v>74</v>
      </c>
      <c r="B1971" t="s">
        <v>229</v>
      </c>
      <c r="C1971">
        <v>1</v>
      </c>
      <c r="D1971">
        <v>2017</v>
      </c>
      <c r="E1971" s="2">
        <v>64835.26</v>
      </c>
      <c r="F1971" s="2">
        <v>0.182</v>
      </c>
      <c r="G1971" s="2">
        <v>3.956</v>
      </c>
    </row>
    <row r="1972" spans="1:7" x14ac:dyDescent="0.25">
      <c r="A1972" t="s">
        <v>74</v>
      </c>
      <c r="B1972" t="s">
        <v>229</v>
      </c>
      <c r="C1972">
        <v>2</v>
      </c>
      <c r="D1972">
        <v>2017</v>
      </c>
      <c r="E1972" s="2">
        <v>70478.429999999993</v>
      </c>
      <c r="F1972" s="2">
        <v>0.19800000000000001</v>
      </c>
      <c r="G1972" s="2">
        <v>3.62</v>
      </c>
    </row>
    <row r="1973" spans="1:7" x14ac:dyDescent="0.25">
      <c r="A1973" t="s">
        <v>74</v>
      </c>
      <c r="B1973" t="s">
        <v>229</v>
      </c>
      <c r="C1973">
        <v>3</v>
      </c>
      <c r="D1973">
        <v>2017</v>
      </c>
      <c r="E1973" s="2">
        <v>63337.33</v>
      </c>
      <c r="F1973" s="2">
        <v>0.182</v>
      </c>
      <c r="G1973" s="2">
        <v>3.601</v>
      </c>
    </row>
    <row r="1974" spans="1:7" x14ac:dyDescent="0.25">
      <c r="A1974" t="s">
        <v>74</v>
      </c>
      <c r="B1974" t="s">
        <v>229</v>
      </c>
      <c r="C1974">
        <v>4</v>
      </c>
      <c r="D1974">
        <v>2017</v>
      </c>
      <c r="E1974" s="2">
        <v>58154.53</v>
      </c>
      <c r="F1974" s="2">
        <v>0.16600000000000001</v>
      </c>
      <c r="G1974" s="2">
        <v>4.0039999999999996</v>
      </c>
    </row>
    <row r="1975" spans="1:7" x14ac:dyDescent="0.25">
      <c r="A1975" t="s">
        <v>74</v>
      </c>
      <c r="B1975" t="s">
        <v>229</v>
      </c>
      <c r="C1975">
        <v>5</v>
      </c>
      <c r="D1975">
        <v>2017</v>
      </c>
      <c r="E1975" s="2">
        <v>68932.61</v>
      </c>
      <c r="F1975" s="2">
        <v>0.19500000000000001</v>
      </c>
      <c r="G1975" s="2">
        <v>3.7229999999999999</v>
      </c>
    </row>
    <row r="1976" spans="1:7" x14ac:dyDescent="0.25">
      <c r="A1976" t="s">
        <v>74</v>
      </c>
      <c r="B1976" t="s">
        <v>229</v>
      </c>
      <c r="C1976">
        <v>6</v>
      </c>
      <c r="D1976">
        <v>2017</v>
      </c>
      <c r="E1976" s="2">
        <v>57768.45</v>
      </c>
      <c r="F1976" s="2">
        <v>0.16400000000000001</v>
      </c>
      <c r="G1976" s="2">
        <v>2.9969999999999999</v>
      </c>
    </row>
    <row r="1977" spans="1:7" x14ac:dyDescent="0.25">
      <c r="A1977" t="s">
        <v>74</v>
      </c>
      <c r="B1977" t="s">
        <v>229</v>
      </c>
      <c r="C1977">
        <v>7</v>
      </c>
      <c r="D1977">
        <v>2017</v>
      </c>
      <c r="E1977" s="2">
        <v>70418.600000000006</v>
      </c>
      <c r="F1977" s="2">
        <v>0.19800000000000001</v>
      </c>
      <c r="G1977" s="2">
        <v>3.6139999999999999</v>
      </c>
    </row>
    <row r="1978" spans="1:7" x14ac:dyDescent="0.25">
      <c r="A1978" t="s">
        <v>74</v>
      </c>
      <c r="B1978" t="s">
        <v>229</v>
      </c>
      <c r="C1978">
        <v>8</v>
      </c>
      <c r="D1978">
        <v>2017</v>
      </c>
      <c r="E1978" s="2">
        <v>57217.55</v>
      </c>
      <c r="F1978" s="2">
        <v>0.159</v>
      </c>
      <c r="G1978" s="2">
        <v>3.26</v>
      </c>
    </row>
    <row r="1979" spans="1:7" x14ac:dyDescent="0.25">
      <c r="A1979" t="s">
        <v>74</v>
      </c>
      <c r="B1979" t="s">
        <v>230</v>
      </c>
      <c r="C1979" t="s">
        <v>17</v>
      </c>
      <c r="D1979">
        <v>2017</v>
      </c>
      <c r="E1979" s="2">
        <v>1566390.43</v>
      </c>
      <c r="F1979" s="2">
        <v>3.2130000000000001</v>
      </c>
      <c r="G1979" s="2">
        <v>24.556000000000001</v>
      </c>
    </row>
    <row r="1980" spans="1:7" x14ac:dyDescent="0.25">
      <c r="A1980" t="s">
        <v>74</v>
      </c>
      <c r="B1980" t="s">
        <v>230</v>
      </c>
      <c r="C1980" t="s">
        <v>18</v>
      </c>
      <c r="D1980">
        <v>2017</v>
      </c>
      <c r="E1980" s="2">
        <v>1427312.54</v>
      </c>
      <c r="F1980" s="2">
        <v>2.8929999999999998</v>
      </c>
      <c r="G1980" s="2">
        <v>26.024000000000001</v>
      </c>
    </row>
    <row r="1981" spans="1:7" x14ac:dyDescent="0.25">
      <c r="A1981" t="s">
        <v>74</v>
      </c>
      <c r="B1981" t="s">
        <v>231</v>
      </c>
      <c r="C1981" t="s">
        <v>232</v>
      </c>
      <c r="D1981">
        <v>2017</v>
      </c>
      <c r="E1981" s="2">
        <v>471400.53</v>
      </c>
      <c r="F1981" s="2">
        <v>1.0900000000000001</v>
      </c>
      <c r="G1981" s="2">
        <v>18.204000000000001</v>
      </c>
    </row>
    <row r="1982" spans="1:7" x14ac:dyDescent="0.25">
      <c r="A1982" t="s">
        <v>74</v>
      </c>
      <c r="B1982" t="s">
        <v>231</v>
      </c>
      <c r="C1982" t="s">
        <v>233</v>
      </c>
      <c r="D1982">
        <v>2017</v>
      </c>
      <c r="E1982" s="2">
        <v>447194.49</v>
      </c>
      <c r="F1982" s="2">
        <v>1.0349999999999999</v>
      </c>
      <c r="G1982" s="2">
        <v>18.085000000000001</v>
      </c>
    </row>
    <row r="1983" spans="1:7" x14ac:dyDescent="0.25">
      <c r="A1983" t="s">
        <v>74</v>
      </c>
      <c r="B1983" t="s">
        <v>234</v>
      </c>
      <c r="C1983">
        <v>5</v>
      </c>
      <c r="D1983">
        <v>2017</v>
      </c>
      <c r="E1983" s="2">
        <v>5101.59</v>
      </c>
      <c r="F1983" s="2">
        <v>1.4E-2</v>
      </c>
      <c r="G1983" s="2">
        <v>0.629</v>
      </c>
    </row>
    <row r="1984" spans="1:7" x14ac:dyDescent="0.25">
      <c r="A1984" t="s">
        <v>74</v>
      </c>
      <c r="B1984" t="s">
        <v>234</v>
      </c>
      <c r="C1984">
        <v>6</v>
      </c>
      <c r="D1984">
        <v>2017</v>
      </c>
      <c r="E1984" s="2">
        <v>752654.12</v>
      </c>
      <c r="F1984" s="2">
        <v>1.61</v>
      </c>
      <c r="G1984" s="2">
        <v>28.669</v>
      </c>
    </row>
    <row r="1985" spans="1:7" x14ac:dyDescent="0.25">
      <c r="A1985" t="s">
        <v>74</v>
      </c>
      <c r="B1985" t="s">
        <v>234</v>
      </c>
      <c r="C1985">
        <v>7</v>
      </c>
      <c r="D1985">
        <v>2017</v>
      </c>
      <c r="E1985" s="2">
        <v>793971.91</v>
      </c>
      <c r="F1985" s="2">
        <v>1.708</v>
      </c>
      <c r="G1985" s="2">
        <v>30.427</v>
      </c>
    </row>
    <row r="1986" spans="1:7" x14ac:dyDescent="0.25">
      <c r="A1986" t="s">
        <v>74</v>
      </c>
      <c r="B1986" t="s">
        <v>235</v>
      </c>
      <c r="C1986" t="s">
        <v>34</v>
      </c>
      <c r="D1986">
        <v>2017</v>
      </c>
      <c r="E1986" s="2">
        <v>90115.68</v>
      </c>
      <c r="F1986" s="2">
        <v>0.23699999999999999</v>
      </c>
      <c r="G1986" s="2">
        <v>5.0270000000000001</v>
      </c>
    </row>
    <row r="1987" spans="1:7" x14ac:dyDescent="0.25">
      <c r="A1987" t="s">
        <v>74</v>
      </c>
      <c r="B1987" t="s">
        <v>235</v>
      </c>
      <c r="C1987" t="s">
        <v>133</v>
      </c>
      <c r="D1987">
        <v>2017</v>
      </c>
      <c r="E1987" s="2">
        <v>76576.08</v>
      </c>
      <c r="F1987" s="2">
        <v>0.20100000000000001</v>
      </c>
      <c r="G1987" s="2">
        <v>4.5209999999999999</v>
      </c>
    </row>
    <row r="1988" spans="1:7" x14ac:dyDescent="0.25">
      <c r="A1988" t="s">
        <v>74</v>
      </c>
      <c r="B1988" t="s">
        <v>235</v>
      </c>
      <c r="C1988" t="s">
        <v>140</v>
      </c>
      <c r="D1988">
        <v>2017</v>
      </c>
      <c r="E1988" s="2">
        <v>79657.02</v>
      </c>
      <c r="F1988" s="2">
        <v>0.21099999999999999</v>
      </c>
      <c r="G1988" s="2">
        <v>4.1550000000000002</v>
      </c>
    </row>
    <row r="1989" spans="1:7" x14ac:dyDescent="0.25">
      <c r="A1989" t="s">
        <v>74</v>
      </c>
      <c r="B1989" t="s">
        <v>235</v>
      </c>
      <c r="C1989" t="s">
        <v>141</v>
      </c>
      <c r="D1989">
        <v>2017</v>
      </c>
      <c r="E1989" s="2">
        <v>61241.19</v>
      </c>
      <c r="F1989" s="2">
        <v>0.16500000000000001</v>
      </c>
      <c r="G1989" s="2">
        <v>3.5169999999999999</v>
      </c>
    </row>
    <row r="1990" spans="1:7" x14ac:dyDescent="0.25">
      <c r="A1990" t="s">
        <v>74</v>
      </c>
      <c r="B1990" t="s">
        <v>235</v>
      </c>
      <c r="C1990" t="s">
        <v>142</v>
      </c>
      <c r="D1990">
        <v>2017</v>
      </c>
      <c r="E1990" s="2">
        <v>61037.66</v>
      </c>
      <c r="F1990" s="2">
        <v>0.16400000000000001</v>
      </c>
      <c r="G1990" s="2">
        <v>3.2389999999999999</v>
      </c>
    </row>
    <row r="1991" spans="1:7" x14ac:dyDescent="0.25">
      <c r="A1991" t="s">
        <v>74</v>
      </c>
      <c r="B1991" t="s">
        <v>236</v>
      </c>
      <c r="C1991">
        <v>1</v>
      </c>
      <c r="D1991">
        <v>2017</v>
      </c>
      <c r="E1991" s="2">
        <v>643600.19999999995</v>
      </c>
      <c r="F1991" s="2">
        <v>1.5629999999999999</v>
      </c>
      <c r="G1991" s="2">
        <v>16.541</v>
      </c>
    </row>
    <row r="1992" spans="1:7" x14ac:dyDescent="0.25">
      <c r="A1992" t="s">
        <v>74</v>
      </c>
      <c r="B1992" t="s">
        <v>236</v>
      </c>
      <c r="C1992">
        <v>2</v>
      </c>
      <c r="D1992">
        <v>2017</v>
      </c>
      <c r="E1992" s="2">
        <v>514656.93</v>
      </c>
      <c r="F1992" s="2">
        <v>1.2390000000000001</v>
      </c>
      <c r="G1992" s="2">
        <v>14.593</v>
      </c>
    </row>
    <row r="1993" spans="1:7" x14ac:dyDescent="0.25">
      <c r="A1993" t="s">
        <v>74</v>
      </c>
      <c r="B1993" t="s">
        <v>237</v>
      </c>
      <c r="C1993" t="s">
        <v>112</v>
      </c>
      <c r="D1993">
        <v>2017</v>
      </c>
      <c r="E1993" s="2">
        <v>16139.5</v>
      </c>
      <c r="F1993" s="2">
        <v>5.6000000000000001E-2</v>
      </c>
      <c r="G1993" s="2">
        <v>1.925</v>
      </c>
    </row>
    <row r="1994" spans="1:7" x14ac:dyDescent="0.25">
      <c r="A1994" t="s">
        <v>74</v>
      </c>
      <c r="B1994" t="s">
        <v>238</v>
      </c>
      <c r="C1994">
        <v>1</v>
      </c>
      <c r="D1994">
        <v>2017</v>
      </c>
      <c r="E1994" s="2">
        <v>152845.53</v>
      </c>
      <c r="F1994" s="2">
        <v>0.39800000000000002</v>
      </c>
      <c r="G1994" s="2">
        <v>5.1669999999999998</v>
      </c>
    </row>
    <row r="1995" spans="1:7" x14ac:dyDescent="0.25">
      <c r="A1995" t="s">
        <v>74</v>
      </c>
      <c r="B1995" t="s">
        <v>238</v>
      </c>
      <c r="C1995">
        <v>2</v>
      </c>
      <c r="D1995">
        <v>2017</v>
      </c>
      <c r="E1995" s="2">
        <v>201571.9</v>
      </c>
      <c r="F1995" s="2">
        <v>0.49299999999999999</v>
      </c>
      <c r="G1995" s="2">
        <v>5.0439999999999996</v>
      </c>
    </row>
    <row r="1996" spans="1:7" x14ac:dyDescent="0.25">
      <c r="A1996" t="s">
        <v>74</v>
      </c>
      <c r="B1996" t="s">
        <v>239</v>
      </c>
      <c r="C1996">
        <v>2</v>
      </c>
      <c r="D1996">
        <v>2017</v>
      </c>
      <c r="E1996" s="2">
        <v>39121.129999999997</v>
      </c>
      <c r="F1996" s="2">
        <v>0.126</v>
      </c>
      <c r="G1996" s="2">
        <v>9.5579999999999998</v>
      </c>
    </row>
    <row r="1997" spans="1:7" x14ac:dyDescent="0.25">
      <c r="A1997" t="s">
        <v>240</v>
      </c>
      <c r="B1997" t="s">
        <v>241</v>
      </c>
      <c r="C1997" t="s">
        <v>71</v>
      </c>
      <c r="D1997">
        <v>2017</v>
      </c>
      <c r="E1997" s="2">
        <v>97821.759999999995</v>
      </c>
      <c r="F1997" s="2">
        <v>0.247</v>
      </c>
      <c r="G1997" s="2">
        <v>11.172000000000001</v>
      </c>
    </row>
    <row r="1998" spans="1:7" x14ac:dyDescent="0.25">
      <c r="A1998" t="s">
        <v>240</v>
      </c>
      <c r="B1998" t="s">
        <v>241</v>
      </c>
      <c r="C1998" t="s">
        <v>72</v>
      </c>
      <c r="D1998">
        <v>2017</v>
      </c>
      <c r="E1998" s="2">
        <v>101929.56</v>
      </c>
      <c r="F1998" s="2">
        <v>0.27200000000000002</v>
      </c>
      <c r="G1998" s="2">
        <v>12.551</v>
      </c>
    </row>
    <row r="1999" spans="1:7" x14ac:dyDescent="0.25">
      <c r="A1999" t="s">
        <v>240</v>
      </c>
      <c r="B1999" t="s">
        <v>242</v>
      </c>
      <c r="C1999" t="s">
        <v>243</v>
      </c>
      <c r="D1999">
        <v>2017</v>
      </c>
      <c r="E1999" s="2">
        <v>191899.84</v>
      </c>
      <c r="F1999" s="2">
        <v>0.69499999999999995</v>
      </c>
      <c r="G1999" s="2">
        <v>33.804000000000002</v>
      </c>
    </row>
    <row r="2000" spans="1:7" x14ac:dyDescent="0.25">
      <c r="A2000" t="s">
        <v>240</v>
      </c>
      <c r="B2000" t="s">
        <v>242</v>
      </c>
      <c r="C2000" t="s">
        <v>244</v>
      </c>
      <c r="D2000">
        <v>2017</v>
      </c>
      <c r="E2000" s="2">
        <v>169481.48</v>
      </c>
      <c r="F2000" s="2">
        <v>0.62</v>
      </c>
      <c r="G2000" s="2">
        <v>33.737000000000002</v>
      </c>
    </row>
    <row r="2001" spans="1:7" x14ac:dyDescent="0.25">
      <c r="A2001" t="s">
        <v>240</v>
      </c>
      <c r="B2001" t="s">
        <v>245</v>
      </c>
      <c r="C2001" t="s">
        <v>133</v>
      </c>
      <c r="D2001">
        <v>2017</v>
      </c>
      <c r="E2001" s="2">
        <v>2944.82</v>
      </c>
      <c r="F2001" s="2">
        <v>1.4E-2</v>
      </c>
      <c r="G2001" s="2">
        <v>2.3450000000000002</v>
      </c>
    </row>
    <row r="2002" spans="1:7" x14ac:dyDescent="0.25">
      <c r="A2002" t="s">
        <v>240</v>
      </c>
      <c r="B2002" t="s">
        <v>245</v>
      </c>
      <c r="C2002" t="s">
        <v>141</v>
      </c>
      <c r="D2002">
        <v>2017</v>
      </c>
      <c r="E2002" s="2">
        <v>8885.15</v>
      </c>
      <c r="F2002" s="2">
        <v>3.1E-2</v>
      </c>
      <c r="G2002" s="2">
        <v>4.3639999999999999</v>
      </c>
    </row>
    <row r="2003" spans="1:7" x14ac:dyDescent="0.25">
      <c r="A2003" t="s">
        <v>240</v>
      </c>
      <c r="B2003" t="s">
        <v>245</v>
      </c>
      <c r="C2003" t="s">
        <v>142</v>
      </c>
      <c r="D2003">
        <v>2017</v>
      </c>
      <c r="E2003" s="2">
        <v>9085.19</v>
      </c>
      <c r="F2003" s="2">
        <v>3.2000000000000001E-2</v>
      </c>
      <c r="G2003" s="2">
        <v>4.5720000000000001</v>
      </c>
    </row>
    <row r="2004" spans="1:7" x14ac:dyDescent="0.25">
      <c r="A2004" t="s">
        <v>240</v>
      </c>
      <c r="B2004" t="s">
        <v>246</v>
      </c>
      <c r="C2004">
        <v>5</v>
      </c>
      <c r="D2004">
        <v>2017</v>
      </c>
      <c r="E2004" s="2">
        <v>1581608.67</v>
      </c>
      <c r="F2004" s="2">
        <v>3.2330000000000001</v>
      </c>
      <c r="G2004" s="2">
        <v>77.361000000000004</v>
      </c>
    </row>
    <row r="2005" spans="1:7" x14ac:dyDescent="0.25">
      <c r="A2005" t="s">
        <v>240</v>
      </c>
      <c r="B2005" t="s">
        <v>246</v>
      </c>
      <c r="C2005">
        <v>6</v>
      </c>
      <c r="D2005">
        <v>2017</v>
      </c>
      <c r="E2005" s="2">
        <v>1585700.9</v>
      </c>
      <c r="F2005" s="2">
        <v>3.2789999999999999</v>
      </c>
      <c r="G2005" s="2">
        <v>81.558999999999997</v>
      </c>
    </row>
    <row r="2006" spans="1:7" x14ac:dyDescent="0.25">
      <c r="A2006" t="s">
        <v>240</v>
      </c>
      <c r="B2006" t="s">
        <v>247</v>
      </c>
      <c r="C2006">
        <v>2</v>
      </c>
      <c r="D2006">
        <v>2017</v>
      </c>
      <c r="E2006" s="2">
        <v>978192.45</v>
      </c>
      <c r="F2006" s="2">
        <v>2.331</v>
      </c>
      <c r="G2006" s="2">
        <v>110.874</v>
      </c>
    </row>
    <row r="2007" spans="1:7" x14ac:dyDescent="0.25">
      <c r="A2007" t="s">
        <v>240</v>
      </c>
      <c r="B2007" t="s">
        <v>247</v>
      </c>
      <c r="C2007">
        <v>3</v>
      </c>
      <c r="D2007">
        <v>2017</v>
      </c>
      <c r="E2007" s="2">
        <v>736535.14</v>
      </c>
      <c r="F2007" s="2">
        <v>1.744</v>
      </c>
      <c r="G2007" s="2">
        <v>89.043000000000006</v>
      </c>
    </row>
    <row r="2008" spans="1:7" x14ac:dyDescent="0.25">
      <c r="A2008" t="s">
        <v>240</v>
      </c>
      <c r="B2008" t="s">
        <v>247</v>
      </c>
      <c r="C2008">
        <v>4</v>
      </c>
      <c r="D2008">
        <v>2017</v>
      </c>
      <c r="E2008" s="2">
        <v>988280.49</v>
      </c>
      <c r="F2008" s="2">
        <v>2.3140000000000001</v>
      </c>
      <c r="G2008" s="2">
        <v>53.505000000000003</v>
      </c>
    </row>
    <row r="2009" spans="1:7" x14ac:dyDescent="0.25">
      <c r="A2009" t="s">
        <v>240</v>
      </c>
      <c r="B2009" t="s">
        <v>247</v>
      </c>
      <c r="C2009">
        <v>5</v>
      </c>
      <c r="D2009">
        <v>2017</v>
      </c>
      <c r="E2009" s="2">
        <v>47568.11</v>
      </c>
      <c r="F2009" s="2">
        <v>0.157</v>
      </c>
      <c r="G2009" s="2">
        <v>8.907</v>
      </c>
    </row>
    <row r="2010" spans="1:7" x14ac:dyDescent="0.25">
      <c r="A2010" t="s">
        <v>240</v>
      </c>
      <c r="B2010" t="s">
        <v>247</v>
      </c>
      <c r="C2010">
        <v>6</v>
      </c>
      <c r="D2010">
        <v>2017</v>
      </c>
      <c r="E2010" s="2">
        <v>62376.92</v>
      </c>
      <c r="F2010" s="2">
        <v>0.20499999999999999</v>
      </c>
      <c r="G2010" s="2">
        <v>11.192</v>
      </c>
    </row>
    <row r="2011" spans="1:7" x14ac:dyDescent="0.25">
      <c r="A2011" t="s">
        <v>240</v>
      </c>
      <c r="B2011" t="s">
        <v>248</v>
      </c>
      <c r="C2011">
        <v>1</v>
      </c>
      <c r="D2011">
        <v>2017</v>
      </c>
      <c r="E2011" s="2">
        <v>24626.73</v>
      </c>
      <c r="F2011" s="2">
        <v>8.5000000000000006E-2</v>
      </c>
      <c r="G2011" s="2">
        <v>14.813000000000001</v>
      </c>
    </row>
    <row r="2012" spans="1:7" x14ac:dyDescent="0.25">
      <c r="A2012" t="s">
        <v>240</v>
      </c>
      <c r="B2012" t="s">
        <v>248</v>
      </c>
      <c r="C2012">
        <v>2</v>
      </c>
      <c r="D2012">
        <v>2017</v>
      </c>
      <c r="E2012" s="2">
        <v>18461.57</v>
      </c>
      <c r="F2012" s="2">
        <v>6.0999999999999999E-2</v>
      </c>
      <c r="G2012" s="2">
        <v>9.8550000000000004</v>
      </c>
    </row>
    <row r="2013" spans="1:7" x14ac:dyDescent="0.25">
      <c r="A2013" t="s">
        <v>240</v>
      </c>
      <c r="B2013" t="s">
        <v>248</v>
      </c>
      <c r="C2013">
        <v>3</v>
      </c>
      <c r="D2013">
        <v>2017</v>
      </c>
      <c r="E2013" s="2">
        <v>25902.53</v>
      </c>
      <c r="F2013" s="2">
        <v>8.8999999999999996E-2</v>
      </c>
      <c r="G2013" s="2">
        <v>15.8</v>
      </c>
    </row>
    <row r="2014" spans="1:7" x14ac:dyDescent="0.25">
      <c r="A2014" t="s">
        <v>240</v>
      </c>
      <c r="B2014" t="s">
        <v>248</v>
      </c>
      <c r="C2014">
        <v>4</v>
      </c>
      <c r="D2014">
        <v>2017</v>
      </c>
      <c r="E2014" s="2">
        <v>16651.740000000002</v>
      </c>
      <c r="F2014" s="2">
        <v>5.3999999999999999E-2</v>
      </c>
      <c r="G2014" s="2">
        <v>8.8030000000000008</v>
      </c>
    </row>
    <row r="2015" spans="1:7" x14ac:dyDescent="0.25">
      <c r="A2015" t="s">
        <v>240</v>
      </c>
      <c r="B2015" t="s">
        <v>248</v>
      </c>
      <c r="C2015">
        <v>5</v>
      </c>
      <c r="D2015">
        <v>2017</v>
      </c>
      <c r="E2015" s="2">
        <v>24713.45</v>
      </c>
      <c r="F2015" s="2">
        <v>8.2000000000000003E-2</v>
      </c>
      <c r="G2015" s="2">
        <v>14.276999999999999</v>
      </c>
    </row>
    <row r="2016" spans="1:7" x14ac:dyDescent="0.25">
      <c r="A2016" t="s">
        <v>240</v>
      </c>
      <c r="B2016" t="s">
        <v>248</v>
      </c>
      <c r="C2016">
        <v>6</v>
      </c>
      <c r="D2016">
        <v>2017</v>
      </c>
      <c r="E2016" s="2">
        <v>16160.71</v>
      </c>
      <c r="F2016" s="2">
        <v>5.2999999999999999E-2</v>
      </c>
      <c r="G2016" s="2">
        <v>9.52</v>
      </c>
    </row>
    <row r="2017" spans="1:7" x14ac:dyDescent="0.25">
      <c r="A2017" t="s">
        <v>240</v>
      </c>
      <c r="B2017" t="s">
        <v>249</v>
      </c>
      <c r="C2017" t="s">
        <v>250</v>
      </c>
      <c r="D2017">
        <v>2017</v>
      </c>
      <c r="E2017" s="2">
        <v>6659.71</v>
      </c>
      <c r="F2017" s="2">
        <v>2.8000000000000001E-2</v>
      </c>
      <c r="G2017" s="2">
        <v>1.1930000000000001</v>
      </c>
    </row>
    <row r="2018" spans="1:7" x14ac:dyDescent="0.25">
      <c r="A2018" t="s">
        <v>240</v>
      </c>
      <c r="B2018" t="s">
        <v>249</v>
      </c>
      <c r="C2018" t="s">
        <v>251</v>
      </c>
      <c r="D2018">
        <v>2017</v>
      </c>
      <c r="E2018" s="2">
        <v>5232.43</v>
      </c>
      <c r="F2018" s="2">
        <v>2.1999999999999999E-2</v>
      </c>
      <c r="G2018" s="2">
        <v>1.0129999999999999</v>
      </c>
    </row>
    <row r="2019" spans="1:7" x14ac:dyDescent="0.25">
      <c r="A2019" t="s">
        <v>240</v>
      </c>
      <c r="B2019" t="s">
        <v>252</v>
      </c>
      <c r="C2019">
        <v>1</v>
      </c>
      <c r="D2019">
        <v>2017</v>
      </c>
      <c r="E2019" s="2">
        <v>741919.67</v>
      </c>
      <c r="F2019" s="2">
        <v>1.7230000000000001</v>
      </c>
      <c r="G2019" s="2">
        <v>89.766000000000005</v>
      </c>
    </row>
    <row r="2020" spans="1:7" x14ac:dyDescent="0.25">
      <c r="A2020" t="s">
        <v>240</v>
      </c>
      <c r="B2020" t="s">
        <v>252</v>
      </c>
      <c r="C2020">
        <v>2</v>
      </c>
      <c r="D2020">
        <v>2017</v>
      </c>
      <c r="E2020" s="2">
        <v>984625.61</v>
      </c>
      <c r="F2020" s="2">
        <v>2.3119999999999998</v>
      </c>
      <c r="G2020" s="2">
        <v>128.84700000000001</v>
      </c>
    </row>
    <row r="2021" spans="1:7" x14ac:dyDescent="0.25">
      <c r="A2021" t="s">
        <v>240</v>
      </c>
      <c r="B2021" t="s">
        <v>253</v>
      </c>
      <c r="C2021" t="s">
        <v>254</v>
      </c>
      <c r="D2021">
        <v>2017</v>
      </c>
      <c r="E2021" s="2">
        <v>87624.97</v>
      </c>
      <c r="F2021" s="2">
        <v>0.23799999999999999</v>
      </c>
      <c r="G2021" s="2">
        <v>35.484000000000002</v>
      </c>
    </row>
    <row r="2022" spans="1:7" x14ac:dyDescent="0.25">
      <c r="A2022" t="s">
        <v>240</v>
      </c>
      <c r="B2022" t="s">
        <v>253</v>
      </c>
      <c r="C2022" t="s">
        <v>255</v>
      </c>
      <c r="D2022">
        <v>2017</v>
      </c>
      <c r="E2022" s="2">
        <v>71921.759999999995</v>
      </c>
      <c r="F2022" s="2">
        <v>0.192</v>
      </c>
      <c r="G2022" s="2">
        <v>28.558</v>
      </c>
    </row>
    <row r="2023" spans="1:7" x14ac:dyDescent="0.25">
      <c r="A2023" t="s">
        <v>240</v>
      </c>
      <c r="B2023" t="s">
        <v>253</v>
      </c>
      <c r="C2023" t="s">
        <v>256</v>
      </c>
      <c r="D2023">
        <v>2017</v>
      </c>
      <c r="E2023" s="2">
        <v>86005.14</v>
      </c>
      <c r="F2023" s="2">
        <v>0.25600000000000001</v>
      </c>
      <c r="G2023" s="2">
        <v>37.996000000000002</v>
      </c>
    </row>
    <row r="2024" spans="1:7" x14ac:dyDescent="0.25">
      <c r="A2024" t="s">
        <v>240</v>
      </c>
      <c r="B2024" t="s">
        <v>253</v>
      </c>
      <c r="C2024" t="s">
        <v>257</v>
      </c>
      <c r="D2024">
        <v>2017</v>
      </c>
      <c r="E2024" s="2">
        <v>59501.34</v>
      </c>
      <c r="F2024" s="2">
        <v>0.182</v>
      </c>
      <c r="G2024" s="2">
        <v>29.311</v>
      </c>
    </row>
    <row r="2025" spans="1:7" x14ac:dyDescent="0.25">
      <c r="A2025" t="s">
        <v>240</v>
      </c>
      <c r="B2025" t="s">
        <v>253</v>
      </c>
      <c r="C2025" t="s">
        <v>258</v>
      </c>
      <c r="D2025">
        <v>2017</v>
      </c>
      <c r="E2025" s="2">
        <v>75371.37</v>
      </c>
      <c r="F2025" s="2">
        <v>0.20699999999999999</v>
      </c>
      <c r="G2025" s="2">
        <v>31.187999999999999</v>
      </c>
    </row>
    <row r="2026" spans="1:7" x14ac:dyDescent="0.25">
      <c r="A2026" t="s">
        <v>240</v>
      </c>
      <c r="B2026" t="s">
        <v>259</v>
      </c>
      <c r="C2026">
        <v>8</v>
      </c>
      <c r="D2026">
        <v>2017</v>
      </c>
    </row>
    <row r="2027" spans="1:7" x14ac:dyDescent="0.25">
      <c r="A2027" t="s">
        <v>240</v>
      </c>
      <c r="B2027" t="s">
        <v>260</v>
      </c>
      <c r="C2027" t="s">
        <v>261</v>
      </c>
      <c r="D2027">
        <v>2017</v>
      </c>
      <c r="E2027" s="2">
        <v>20061.29</v>
      </c>
      <c r="F2027" s="2">
        <v>8.8999999999999996E-2</v>
      </c>
      <c r="G2027" s="2">
        <v>3.5680000000000001</v>
      </c>
    </row>
    <row r="2028" spans="1:7" x14ac:dyDescent="0.25">
      <c r="A2028" t="s">
        <v>240</v>
      </c>
      <c r="B2028" t="s">
        <v>260</v>
      </c>
      <c r="C2028" t="s">
        <v>262</v>
      </c>
      <c r="D2028">
        <v>2017</v>
      </c>
      <c r="E2028" s="2">
        <v>17217.52</v>
      </c>
      <c r="F2028" s="2">
        <v>7.0999999999999994E-2</v>
      </c>
      <c r="G2028" s="2">
        <v>3.4590000000000001</v>
      </c>
    </row>
    <row r="2029" spans="1:7" x14ac:dyDescent="0.25">
      <c r="A2029" t="s">
        <v>240</v>
      </c>
      <c r="B2029" t="s">
        <v>263</v>
      </c>
      <c r="C2029" t="s">
        <v>85</v>
      </c>
      <c r="D2029">
        <v>2017</v>
      </c>
      <c r="E2029" s="2">
        <v>69501.19</v>
      </c>
      <c r="F2029" s="2">
        <v>0.23</v>
      </c>
      <c r="G2029" s="2">
        <v>24.88</v>
      </c>
    </row>
    <row r="2030" spans="1:7" x14ac:dyDescent="0.25">
      <c r="A2030" t="s">
        <v>240</v>
      </c>
      <c r="B2030" t="s">
        <v>263</v>
      </c>
      <c r="C2030" t="s">
        <v>109</v>
      </c>
      <c r="D2030">
        <v>2017</v>
      </c>
      <c r="E2030" s="2">
        <v>43184.45</v>
      </c>
      <c r="F2030" s="2">
        <v>0.14299999999999999</v>
      </c>
      <c r="G2030" s="2">
        <v>15.069000000000001</v>
      </c>
    </row>
    <row r="2031" spans="1:7" x14ac:dyDescent="0.25">
      <c r="A2031" t="s">
        <v>240</v>
      </c>
      <c r="B2031" t="s">
        <v>264</v>
      </c>
      <c r="C2031" t="s">
        <v>21</v>
      </c>
      <c r="D2031">
        <v>2017</v>
      </c>
      <c r="E2031" s="2">
        <v>113939.71</v>
      </c>
      <c r="F2031" s="2">
        <v>0.33600000000000002</v>
      </c>
      <c r="G2031" s="2">
        <v>4.9240000000000004</v>
      </c>
    </row>
    <row r="2032" spans="1:7" x14ac:dyDescent="0.25">
      <c r="A2032" t="s">
        <v>240</v>
      </c>
      <c r="B2032" t="s">
        <v>264</v>
      </c>
      <c r="C2032" t="s">
        <v>22</v>
      </c>
      <c r="D2032">
        <v>2017</v>
      </c>
      <c r="E2032" s="2">
        <v>43275.33</v>
      </c>
      <c r="F2032" s="2">
        <v>0.125</v>
      </c>
      <c r="G2032" s="2">
        <v>5.1779999999999999</v>
      </c>
    </row>
    <row r="2033" spans="1:7" x14ac:dyDescent="0.25">
      <c r="A2033" t="s">
        <v>240</v>
      </c>
      <c r="B2033" t="s">
        <v>264</v>
      </c>
      <c r="C2033" t="s">
        <v>24</v>
      </c>
      <c r="D2033">
        <v>2017</v>
      </c>
      <c r="E2033" s="2">
        <v>187666.75</v>
      </c>
      <c r="F2033" s="2">
        <v>0.60799999999999998</v>
      </c>
      <c r="G2033" s="2">
        <v>5.5030000000000001</v>
      </c>
    </row>
    <row r="2034" spans="1:7" x14ac:dyDescent="0.25">
      <c r="A2034" t="s">
        <v>240</v>
      </c>
      <c r="B2034" t="s">
        <v>264</v>
      </c>
      <c r="C2034" t="s">
        <v>25</v>
      </c>
      <c r="D2034">
        <v>2017</v>
      </c>
      <c r="E2034" s="2">
        <v>177371.57</v>
      </c>
      <c r="F2034" s="2">
        <v>0.56599999999999995</v>
      </c>
      <c r="G2034" s="2">
        <v>4.6790000000000003</v>
      </c>
    </row>
    <row r="2035" spans="1:7" x14ac:dyDescent="0.25">
      <c r="A2035" t="s">
        <v>240</v>
      </c>
      <c r="B2035" t="s">
        <v>264</v>
      </c>
      <c r="C2035" t="s">
        <v>26</v>
      </c>
      <c r="D2035">
        <v>2017</v>
      </c>
      <c r="E2035" s="2">
        <v>189996.99</v>
      </c>
      <c r="F2035" s="2">
        <v>0.61499999999999999</v>
      </c>
      <c r="G2035" s="2">
        <v>4.5339999999999998</v>
      </c>
    </row>
    <row r="2036" spans="1:7" x14ac:dyDescent="0.25">
      <c r="A2036" t="s">
        <v>240</v>
      </c>
      <c r="B2036" t="s">
        <v>264</v>
      </c>
      <c r="C2036" t="s">
        <v>27</v>
      </c>
      <c r="D2036">
        <v>2017</v>
      </c>
      <c r="E2036" s="2">
        <v>186647.18</v>
      </c>
      <c r="F2036" s="2">
        <v>0.62</v>
      </c>
      <c r="G2036" s="2">
        <v>3.77</v>
      </c>
    </row>
    <row r="2037" spans="1:7" x14ac:dyDescent="0.25">
      <c r="A2037" t="s">
        <v>240</v>
      </c>
      <c r="B2037" t="s">
        <v>264</v>
      </c>
      <c r="C2037" t="s">
        <v>28</v>
      </c>
      <c r="D2037">
        <v>2017</v>
      </c>
      <c r="E2037" s="2">
        <v>21393.72</v>
      </c>
      <c r="F2037" s="2">
        <v>5.8999999999999997E-2</v>
      </c>
      <c r="G2037" s="2">
        <v>3.6179999999999999</v>
      </c>
    </row>
    <row r="2038" spans="1:7" x14ac:dyDescent="0.25">
      <c r="A2038" t="s">
        <v>240</v>
      </c>
      <c r="B2038" t="s">
        <v>265</v>
      </c>
      <c r="C2038" t="s">
        <v>67</v>
      </c>
      <c r="D2038">
        <v>2017</v>
      </c>
      <c r="E2038" s="2">
        <v>2967.87</v>
      </c>
      <c r="F2038" s="2">
        <v>1.2E-2</v>
      </c>
      <c r="G2038" s="2">
        <v>0.64800000000000002</v>
      </c>
    </row>
    <row r="2039" spans="1:7" x14ac:dyDescent="0.25">
      <c r="A2039" t="s">
        <v>240</v>
      </c>
      <c r="B2039" t="s">
        <v>265</v>
      </c>
      <c r="C2039" t="s">
        <v>68</v>
      </c>
      <c r="D2039">
        <v>2017</v>
      </c>
      <c r="E2039" s="2">
        <v>1988.14</v>
      </c>
      <c r="F2039" s="2">
        <v>8.0000000000000002E-3</v>
      </c>
      <c r="G2039" s="2">
        <v>0.48299999999999998</v>
      </c>
    </row>
    <row r="2040" spans="1:7" x14ac:dyDescent="0.25">
      <c r="A2040" t="s">
        <v>240</v>
      </c>
      <c r="B2040" t="s">
        <v>265</v>
      </c>
      <c r="C2040" t="s">
        <v>266</v>
      </c>
      <c r="D2040">
        <v>2017</v>
      </c>
      <c r="E2040" s="2">
        <v>2392.7199999999998</v>
      </c>
      <c r="F2040" s="2">
        <v>8.9999999999999993E-3</v>
      </c>
      <c r="G2040" s="2">
        <v>0.56100000000000005</v>
      </c>
    </row>
    <row r="2041" spans="1:7" x14ac:dyDescent="0.25">
      <c r="A2041" t="s">
        <v>240</v>
      </c>
      <c r="B2041" t="s">
        <v>265</v>
      </c>
      <c r="C2041" t="s">
        <v>267</v>
      </c>
      <c r="D2041">
        <v>2017</v>
      </c>
      <c r="E2041" s="2">
        <v>3869.21</v>
      </c>
      <c r="F2041" s="2">
        <v>1.4999999999999999E-2</v>
      </c>
      <c r="G2041" s="2">
        <v>0.89200000000000002</v>
      </c>
    </row>
    <row r="2042" spans="1:7" x14ac:dyDescent="0.25">
      <c r="A2042" t="s">
        <v>240</v>
      </c>
      <c r="B2042" t="s">
        <v>265</v>
      </c>
      <c r="C2042" t="s">
        <v>268</v>
      </c>
      <c r="D2042">
        <v>2017</v>
      </c>
      <c r="E2042" s="2">
        <v>27712.69</v>
      </c>
      <c r="F2042" s="2">
        <v>9.9000000000000005E-2</v>
      </c>
      <c r="G2042" s="2">
        <v>5.649</v>
      </c>
    </row>
    <row r="2043" spans="1:7" x14ac:dyDescent="0.25">
      <c r="A2043" t="s">
        <v>240</v>
      </c>
      <c r="B2043" t="s">
        <v>269</v>
      </c>
      <c r="C2043">
        <v>2</v>
      </c>
      <c r="D2043">
        <v>2017</v>
      </c>
      <c r="E2043" s="2">
        <v>1001.03</v>
      </c>
      <c r="F2043" s="2">
        <v>4.0000000000000001E-3</v>
      </c>
      <c r="G2043" s="2">
        <v>0.27600000000000002</v>
      </c>
    </row>
    <row r="2044" spans="1:7" x14ac:dyDescent="0.25">
      <c r="A2044" t="s">
        <v>240</v>
      </c>
      <c r="B2044" t="s">
        <v>269</v>
      </c>
      <c r="C2044">
        <v>3</v>
      </c>
      <c r="D2044">
        <v>2017</v>
      </c>
      <c r="E2044" s="2">
        <v>982.24</v>
      </c>
      <c r="F2044" s="2">
        <v>4.0000000000000001E-3</v>
      </c>
      <c r="G2044" s="2">
        <v>0.26600000000000001</v>
      </c>
    </row>
    <row r="2045" spans="1:7" x14ac:dyDescent="0.25">
      <c r="A2045" t="s">
        <v>240</v>
      </c>
      <c r="B2045" t="s">
        <v>270</v>
      </c>
      <c r="C2045">
        <v>1</v>
      </c>
      <c r="D2045">
        <v>2017</v>
      </c>
      <c r="E2045" s="2">
        <v>1045517.76</v>
      </c>
      <c r="F2045" s="2">
        <v>2.5579999999999998</v>
      </c>
      <c r="G2045" s="2">
        <v>45.19</v>
      </c>
    </row>
    <row r="2046" spans="1:7" x14ac:dyDescent="0.25">
      <c r="A2046" t="s">
        <v>240</v>
      </c>
      <c r="B2046" t="s">
        <v>270</v>
      </c>
      <c r="C2046">
        <v>2</v>
      </c>
      <c r="D2046">
        <v>2017</v>
      </c>
      <c r="E2046" s="2">
        <v>1004363.03</v>
      </c>
      <c r="F2046" s="2">
        <v>2.4350000000000001</v>
      </c>
      <c r="G2046" s="2">
        <v>117.577</v>
      </c>
    </row>
    <row r="2047" spans="1:7" x14ac:dyDescent="0.25">
      <c r="A2047" t="s">
        <v>240</v>
      </c>
      <c r="B2047" t="s">
        <v>271</v>
      </c>
      <c r="C2047" t="s">
        <v>243</v>
      </c>
      <c r="D2047">
        <v>2017</v>
      </c>
      <c r="E2047" s="2">
        <v>59157.27</v>
      </c>
      <c r="F2047" s="2">
        <v>0.20100000000000001</v>
      </c>
      <c r="G2047" s="2">
        <v>11.375</v>
      </c>
    </row>
    <row r="2048" spans="1:7" x14ac:dyDescent="0.25">
      <c r="A2048" t="s">
        <v>240</v>
      </c>
      <c r="B2048" t="s">
        <v>271</v>
      </c>
      <c r="C2048" t="s">
        <v>244</v>
      </c>
      <c r="D2048">
        <v>2017</v>
      </c>
      <c r="E2048" s="2">
        <v>63946.04</v>
      </c>
      <c r="F2048" s="2">
        <v>0.216</v>
      </c>
      <c r="G2048" s="2">
        <v>15.135999999999999</v>
      </c>
    </row>
    <row r="2049" spans="1:7" x14ac:dyDescent="0.25">
      <c r="A2049" t="s">
        <v>240</v>
      </c>
      <c r="B2049" t="s">
        <v>272</v>
      </c>
      <c r="C2049" t="s">
        <v>273</v>
      </c>
      <c r="D2049">
        <v>2017</v>
      </c>
    </row>
    <row r="2050" spans="1:7" x14ac:dyDescent="0.25">
      <c r="A2050" t="s">
        <v>240</v>
      </c>
      <c r="B2050" t="s">
        <v>272</v>
      </c>
      <c r="C2050" t="s">
        <v>274</v>
      </c>
      <c r="D2050">
        <v>2017</v>
      </c>
    </row>
    <row r="2051" spans="1:7" x14ac:dyDescent="0.25">
      <c r="A2051" t="s">
        <v>240</v>
      </c>
      <c r="B2051" t="s">
        <v>275</v>
      </c>
      <c r="C2051">
        <v>1</v>
      </c>
      <c r="D2051">
        <v>2017</v>
      </c>
      <c r="F2051" s="2">
        <v>0.08</v>
      </c>
      <c r="G2051" s="2">
        <v>26.989000000000001</v>
      </c>
    </row>
    <row r="2052" spans="1:7" x14ac:dyDescent="0.25">
      <c r="A2052" t="s">
        <v>240</v>
      </c>
      <c r="B2052" t="s">
        <v>275</v>
      </c>
      <c r="C2052">
        <v>2</v>
      </c>
      <c r="D2052">
        <v>2017</v>
      </c>
    </row>
    <row r="2053" spans="1:7" x14ac:dyDescent="0.25">
      <c r="A2053" t="s">
        <v>240</v>
      </c>
      <c r="B2053" t="s">
        <v>275</v>
      </c>
      <c r="C2053">
        <v>3</v>
      </c>
      <c r="D2053">
        <v>2017</v>
      </c>
    </row>
    <row r="2054" spans="1:7" x14ac:dyDescent="0.25">
      <c r="A2054" t="s">
        <v>276</v>
      </c>
      <c r="B2054" t="s">
        <v>277</v>
      </c>
      <c r="C2054" t="s">
        <v>21</v>
      </c>
      <c r="D2054">
        <v>2017</v>
      </c>
      <c r="E2054" s="2">
        <v>87340.08</v>
      </c>
      <c r="F2054" s="2">
        <v>0.28399999999999997</v>
      </c>
      <c r="G2054" s="2">
        <v>38.26</v>
      </c>
    </row>
    <row r="2055" spans="1:7" x14ac:dyDescent="0.25">
      <c r="A2055" t="s">
        <v>276</v>
      </c>
      <c r="B2055" t="s">
        <v>278</v>
      </c>
      <c r="C2055" t="s">
        <v>85</v>
      </c>
      <c r="D2055">
        <v>2017</v>
      </c>
      <c r="E2055" s="2">
        <v>62638.53</v>
      </c>
      <c r="F2055" s="2">
        <v>0.19800000000000001</v>
      </c>
      <c r="G2055" s="2">
        <v>13.260999999999999</v>
      </c>
    </row>
    <row r="2056" spans="1:7" x14ac:dyDescent="0.25">
      <c r="A2056" t="s">
        <v>276</v>
      </c>
      <c r="B2056" t="s">
        <v>278</v>
      </c>
      <c r="C2056" t="s">
        <v>109</v>
      </c>
      <c r="D2056">
        <v>2017</v>
      </c>
      <c r="E2056" s="2">
        <v>2476.38</v>
      </c>
      <c r="F2056" s="2">
        <v>8.9999999999999993E-3</v>
      </c>
      <c r="G2056" s="2">
        <v>1.2869999999999999</v>
      </c>
    </row>
    <row r="2057" spans="1:7" x14ac:dyDescent="0.25">
      <c r="A2057" t="s">
        <v>276</v>
      </c>
      <c r="B2057" t="s">
        <v>278</v>
      </c>
      <c r="C2057" t="s">
        <v>9</v>
      </c>
      <c r="D2057">
        <v>2017</v>
      </c>
      <c r="E2057" s="2">
        <v>2944.77</v>
      </c>
      <c r="F2057" s="2">
        <v>1.0999999999999999E-2</v>
      </c>
      <c r="G2057" s="2">
        <v>1.6830000000000001</v>
      </c>
    </row>
    <row r="2058" spans="1:7" x14ac:dyDescent="0.25">
      <c r="A2058" t="s">
        <v>276</v>
      </c>
      <c r="B2058" t="s">
        <v>279</v>
      </c>
      <c r="C2058" t="s">
        <v>85</v>
      </c>
      <c r="D2058">
        <v>2017</v>
      </c>
      <c r="E2058" s="2">
        <v>1456001.15</v>
      </c>
      <c r="F2058" s="2">
        <v>2.8119999999999998</v>
      </c>
      <c r="G2058" s="2">
        <v>32.890999999999998</v>
      </c>
    </row>
    <row r="2059" spans="1:7" x14ac:dyDescent="0.25">
      <c r="A2059" t="s">
        <v>276</v>
      </c>
      <c r="B2059" t="s">
        <v>280</v>
      </c>
      <c r="C2059">
        <v>1</v>
      </c>
      <c r="D2059">
        <v>2017</v>
      </c>
      <c r="E2059" s="2">
        <v>28817.27</v>
      </c>
      <c r="F2059" s="2">
        <v>8.7999999999999995E-2</v>
      </c>
      <c r="G2059" s="2">
        <v>5.7709999999999999</v>
      </c>
    </row>
    <row r="2060" spans="1:7" x14ac:dyDescent="0.25">
      <c r="A2060" t="s">
        <v>276</v>
      </c>
      <c r="B2060" t="s">
        <v>280</v>
      </c>
      <c r="C2060">
        <v>2</v>
      </c>
      <c r="D2060">
        <v>2017</v>
      </c>
      <c r="E2060" s="2">
        <v>43234.9</v>
      </c>
      <c r="F2060" s="2">
        <v>0.13200000000000001</v>
      </c>
      <c r="G2060" s="2">
        <v>8.7539999999999996</v>
      </c>
    </row>
    <row r="2061" spans="1:7" x14ac:dyDescent="0.25">
      <c r="A2061" t="s">
        <v>276</v>
      </c>
      <c r="B2061" t="s">
        <v>281</v>
      </c>
      <c r="C2061" t="s">
        <v>282</v>
      </c>
      <c r="D2061">
        <v>2017</v>
      </c>
      <c r="E2061" s="2">
        <v>1353341.87</v>
      </c>
      <c r="F2061" s="2">
        <v>2.8420000000000001</v>
      </c>
      <c r="G2061" s="2">
        <v>64.171000000000006</v>
      </c>
    </row>
    <row r="2062" spans="1:7" x14ac:dyDescent="0.25">
      <c r="A2062" t="s">
        <v>283</v>
      </c>
      <c r="B2062" t="s">
        <v>284</v>
      </c>
      <c r="C2062" t="s">
        <v>21</v>
      </c>
      <c r="D2062">
        <v>2017</v>
      </c>
      <c r="E2062" s="2">
        <v>47508.45</v>
      </c>
      <c r="F2062" s="2">
        <v>0.14499999999999999</v>
      </c>
      <c r="G2062" s="2">
        <v>21.434999999999999</v>
      </c>
    </row>
    <row r="2063" spans="1:7" x14ac:dyDescent="0.25">
      <c r="A2063" t="s">
        <v>283</v>
      </c>
      <c r="B2063" t="s">
        <v>285</v>
      </c>
      <c r="C2063" t="s">
        <v>182</v>
      </c>
      <c r="D2063">
        <v>2017</v>
      </c>
      <c r="E2063" s="2">
        <v>2158.79</v>
      </c>
      <c r="F2063" s="2">
        <v>2.1999999999999999E-2</v>
      </c>
      <c r="G2063" s="2">
        <v>1.468</v>
      </c>
    </row>
    <row r="2064" spans="1:7" x14ac:dyDescent="0.25">
      <c r="A2064" t="s">
        <v>283</v>
      </c>
      <c r="B2064" t="s">
        <v>287</v>
      </c>
      <c r="C2064" t="s">
        <v>105</v>
      </c>
      <c r="D2064">
        <v>2017</v>
      </c>
      <c r="E2064" s="2">
        <v>40796.67</v>
      </c>
      <c r="F2064" s="2">
        <v>0.156</v>
      </c>
      <c r="G2064" s="2">
        <v>3.8610000000000002</v>
      </c>
    </row>
    <row r="2065" spans="1:7" x14ac:dyDescent="0.25">
      <c r="A2065" t="s">
        <v>283</v>
      </c>
      <c r="B2065" t="s">
        <v>287</v>
      </c>
      <c r="C2065" t="s">
        <v>106</v>
      </c>
      <c r="D2065">
        <v>2017</v>
      </c>
      <c r="E2065" s="2">
        <v>37151.32</v>
      </c>
      <c r="F2065" s="2">
        <v>0.14000000000000001</v>
      </c>
      <c r="G2065" s="2">
        <v>3.4940000000000002</v>
      </c>
    </row>
    <row r="2066" spans="1:7" x14ac:dyDescent="0.25">
      <c r="A2066" t="s">
        <v>283</v>
      </c>
      <c r="B2066" t="s">
        <v>287</v>
      </c>
      <c r="C2066" t="s">
        <v>198</v>
      </c>
      <c r="D2066">
        <v>2017</v>
      </c>
      <c r="E2066" s="2">
        <v>40537.279999999999</v>
      </c>
      <c r="F2066" s="2">
        <v>0.152</v>
      </c>
      <c r="G2066" s="2">
        <v>4.1580000000000004</v>
      </c>
    </row>
    <row r="2067" spans="1:7" x14ac:dyDescent="0.25">
      <c r="A2067" t="s">
        <v>283</v>
      </c>
      <c r="B2067" t="s">
        <v>287</v>
      </c>
      <c r="C2067" t="s">
        <v>288</v>
      </c>
      <c r="D2067">
        <v>2017</v>
      </c>
      <c r="E2067" s="2">
        <v>39377.22</v>
      </c>
      <c r="F2067" s="2">
        <v>0.14599999999999999</v>
      </c>
      <c r="G2067" s="2">
        <v>3.9470000000000001</v>
      </c>
    </row>
    <row r="2068" spans="1:7" x14ac:dyDescent="0.25">
      <c r="A2068" t="s">
        <v>283</v>
      </c>
      <c r="B2068" t="s">
        <v>287</v>
      </c>
      <c r="C2068" t="s">
        <v>199</v>
      </c>
      <c r="D2068">
        <v>2017</v>
      </c>
      <c r="E2068" s="2">
        <v>48467.8</v>
      </c>
      <c r="F2068" s="2">
        <v>0.18</v>
      </c>
      <c r="G2068" s="2">
        <v>4.0860000000000003</v>
      </c>
    </row>
    <row r="2069" spans="1:7" x14ac:dyDescent="0.25">
      <c r="A2069" t="s">
        <v>283</v>
      </c>
      <c r="B2069" t="s">
        <v>287</v>
      </c>
      <c r="C2069" t="s">
        <v>289</v>
      </c>
      <c r="D2069">
        <v>2017</v>
      </c>
      <c r="E2069" s="2">
        <v>49108.63</v>
      </c>
      <c r="F2069" s="2">
        <v>0.182</v>
      </c>
      <c r="G2069" s="2">
        <v>4.0179999999999998</v>
      </c>
    </row>
    <row r="2070" spans="1:7" x14ac:dyDescent="0.25">
      <c r="A2070" t="s">
        <v>290</v>
      </c>
      <c r="B2070" t="s">
        <v>291</v>
      </c>
      <c r="C2070" t="s">
        <v>85</v>
      </c>
      <c r="D2070">
        <v>2017</v>
      </c>
      <c r="E2070" s="2">
        <v>31273.95</v>
      </c>
      <c r="F2070" s="2">
        <v>0.104</v>
      </c>
      <c r="G2070" s="2">
        <v>3.8740000000000001</v>
      </c>
    </row>
    <row r="2071" spans="1:7" x14ac:dyDescent="0.25">
      <c r="A2071" t="s">
        <v>290</v>
      </c>
      <c r="B2071" t="s">
        <v>291</v>
      </c>
      <c r="C2071" t="s">
        <v>109</v>
      </c>
      <c r="D2071">
        <v>2017</v>
      </c>
      <c r="E2071" s="2">
        <v>99372.39</v>
      </c>
      <c r="F2071" s="2">
        <v>0.32</v>
      </c>
      <c r="G2071" s="2">
        <v>8.4049999999999994</v>
      </c>
    </row>
    <row r="2072" spans="1:7" x14ac:dyDescent="0.25">
      <c r="A2072" t="s">
        <v>290</v>
      </c>
      <c r="B2072" t="s">
        <v>291</v>
      </c>
      <c r="C2072" t="s">
        <v>9</v>
      </c>
      <c r="D2072">
        <v>2017</v>
      </c>
      <c r="E2072" s="2">
        <v>104684.43</v>
      </c>
      <c r="F2072" s="2">
        <v>0.33400000000000002</v>
      </c>
      <c r="G2072" s="2">
        <v>8.8439999999999994</v>
      </c>
    </row>
    <row r="2073" spans="1:7" x14ac:dyDescent="0.25">
      <c r="A2073" t="s">
        <v>290</v>
      </c>
      <c r="B2073" t="s">
        <v>291</v>
      </c>
      <c r="C2073" t="s">
        <v>292</v>
      </c>
      <c r="D2073">
        <v>2017</v>
      </c>
      <c r="E2073" s="2">
        <v>57865.25</v>
      </c>
      <c r="F2073" s="2">
        <v>0.20300000000000001</v>
      </c>
      <c r="G2073" s="2">
        <v>9.7989999999999995</v>
      </c>
    </row>
    <row r="2074" spans="1:7" x14ac:dyDescent="0.25">
      <c r="A2074" t="s">
        <v>290</v>
      </c>
      <c r="B2074" t="s">
        <v>291</v>
      </c>
      <c r="C2074" t="s">
        <v>71</v>
      </c>
      <c r="D2074">
        <v>2017</v>
      </c>
      <c r="E2074" s="2">
        <v>60456.75</v>
      </c>
      <c r="F2074" s="2">
        <v>0.20899999999999999</v>
      </c>
      <c r="G2074" s="2">
        <v>11.394</v>
      </c>
    </row>
    <row r="2075" spans="1:7" x14ac:dyDescent="0.25">
      <c r="A2075" t="s">
        <v>290</v>
      </c>
      <c r="B2075" t="s">
        <v>293</v>
      </c>
      <c r="C2075" t="s">
        <v>85</v>
      </c>
      <c r="D2075">
        <v>2017</v>
      </c>
      <c r="E2075" s="2">
        <v>36322.57</v>
      </c>
      <c r="F2075" s="2">
        <v>0.121</v>
      </c>
      <c r="G2075" s="2">
        <v>3.762</v>
      </c>
    </row>
    <row r="2076" spans="1:7" x14ac:dyDescent="0.25">
      <c r="A2076" t="s">
        <v>290</v>
      </c>
      <c r="B2076" t="s">
        <v>293</v>
      </c>
      <c r="C2076" t="s">
        <v>109</v>
      </c>
      <c r="D2076">
        <v>2017</v>
      </c>
      <c r="E2076" s="2">
        <v>43046.48</v>
      </c>
      <c r="F2076" s="2">
        <v>0.14299999999999999</v>
      </c>
      <c r="G2076" s="2">
        <v>4.0250000000000004</v>
      </c>
    </row>
    <row r="2077" spans="1:7" x14ac:dyDescent="0.25">
      <c r="A2077" t="s">
        <v>290</v>
      </c>
      <c r="B2077" t="s">
        <v>293</v>
      </c>
      <c r="C2077" t="s">
        <v>9</v>
      </c>
      <c r="D2077">
        <v>2017</v>
      </c>
      <c r="E2077" s="2">
        <v>61945.75</v>
      </c>
      <c r="F2077" s="2">
        <v>0.19</v>
      </c>
      <c r="G2077" s="2">
        <v>5.2990000000000004</v>
      </c>
    </row>
    <row r="2078" spans="1:7" x14ac:dyDescent="0.25">
      <c r="A2078" t="s">
        <v>290</v>
      </c>
      <c r="B2078" t="s">
        <v>294</v>
      </c>
      <c r="C2078" t="s">
        <v>72</v>
      </c>
      <c r="D2078">
        <v>2017</v>
      </c>
      <c r="E2078" s="2">
        <v>4026.26</v>
      </c>
      <c r="F2078" s="2">
        <v>2.3E-2</v>
      </c>
      <c r="G2078" s="2">
        <v>4.3520000000000003</v>
      </c>
    </row>
    <row r="2079" spans="1:7" x14ac:dyDescent="0.25">
      <c r="A2079" t="s">
        <v>295</v>
      </c>
      <c r="B2079" t="s">
        <v>296</v>
      </c>
      <c r="C2079">
        <v>1</v>
      </c>
      <c r="D2079">
        <v>2017</v>
      </c>
      <c r="E2079" s="2">
        <v>424979.67</v>
      </c>
      <c r="F2079" s="2">
        <v>1.0049999999999999</v>
      </c>
      <c r="G2079" s="2">
        <v>37.799999999999997</v>
      </c>
    </row>
    <row r="2080" spans="1:7" x14ac:dyDescent="0.25">
      <c r="A2080" t="s">
        <v>295</v>
      </c>
      <c r="B2080" t="s">
        <v>297</v>
      </c>
      <c r="C2080" t="s">
        <v>126</v>
      </c>
      <c r="D2080">
        <v>2017</v>
      </c>
      <c r="E2080" s="2">
        <v>400138.64</v>
      </c>
      <c r="F2080" s="2">
        <v>0.99</v>
      </c>
      <c r="G2080" s="2">
        <v>72.468000000000004</v>
      </c>
    </row>
    <row r="2081" spans="1:7" x14ac:dyDescent="0.25">
      <c r="A2081" t="s">
        <v>295</v>
      </c>
      <c r="B2081" t="s">
        <v>298</v>
      </c>
      <c r="C2081" t="s">
        <v>299</v>
      </c>
      <c r="D2081">
        <v>2017</v>
      </c>
      <c r="E2081" s="2">
        <v>148858.91</v>
      </c>
      <c r="F2081" s="2">
        <v>0.48699999999999999</v>
      </c>
      <c r="G2081" s="2">
        <v>131.06299999999999</v>
      </c>
    </row>
    <row r="2082" spans="1:7" x14ac:dyDescent="0.25">
      <c r="A2082" t="s">
        <v>295</v>
      </c>
      <c r="B2082" t="s">
        <v>298</v>
      </c>
      <c r="C2082" t="s">
        <v>300</v>
      </c>
      <c r="D2082">
        <v>2017</v>
      </c>
      <c r="E2082" s="2">
        <v>543871.18000000005</v>
      </c>
      <c r="F2082" s="2">
        <v>1.6659999999999999</v>
      </c>
      <c r="G2082" s="2">
        <v>422.11900000000003</v>
      </c>
    </row>
    <row r="2083" spans="1:7" x14ac:dyDescent="0.25">
      <c r="A2083" t="s">
        <v>295</v>
      </c>
      <c r="B2083" t="s">
        <v>298</v>
      </c>
      <c r="C2083" t="s">
        <v>301</v>
      </c>
      <c r="D2083">
        <v>2017</v>
      </c>
      <c r="E2083" s="2">
        <v>89779.82</v>
      </c>
      <c r="F2083" s="2">
        <v>0.28899999999999998</v>
      </c>
      <c r="G2083" s="2">
        <v>26.207000000000001</v>
      </c>
    </row>
    <row r="2084" spans="1:7" x14ac:dyDescent="0.25">
      <c r="A2084" t="s">
        <v>295</v>
      </c>
      <c r="B2084" t="s">
        <v>298</v>
      </c>
      <c r="C2084" t="s">
        <v>302</v>
      </c>
      <c r="D2084">
        <v>2017</v>
      </c>
      <c r="E2084" s="2">
        <v>140287.54</v>
      </c>
      <c r="F2084" s="2">
        <v>0.49299999999999999</v>
      </c>
      <c r="G2084" s="2">
        <v>46.875</v>
      </c>
    </row>
    <row r="2085" spans="1:7" x14ac:dyDescent="0.25">
      <c r="A2085" t="s">
        <v>295</v>
      </c>
      <c r="B2085" t="s">
        <v>303</v>
      </c>
      <c r="C2085" t="s">
        <v>304</v>
      </c>
      <c r="D2085">
        <v>2017</v>
      </c>
      <c r="E2085" s="2">
        <v>1663567.41</v>
      </c>
      <c r="F2085" s="2">
        <v>1.6970000000000001</v>
      </c>
      <c r="G2085" s="2">
        <v>42.04</v>
      </c>
    </row>
    <row r="2086" spans="1:7" x14ac:dyDescent="0.25">
      <c r="A2086" t="s">
        <v>295</v>
      </c>
      <c r="B2086" t="s">
        <v>303</v>
      </c>
      <c r="C2086" t="s">
        <v>305</v>
      </c>
      <c r="D2086">
        <v>2017</v>
      </c>
      <c r="E2086" s="2">
        <v>1646228.14</v>
      </c>
      <c r="F2086" s="2">
        <v>1.679</v>
      </c>
      <c r="G2086" s="2">
        <v>38.170999999999999</v>
      </c>
    </row>
    <row r="2087" spans="1:7" x14ac:dyDescent="0.25">
      <c r="A2087" t="s">
        <v>295</v>
      </c>
      <c r="B2087" t="s">
        <v>306</v>
      </c>
      <c r="C2087">
        <v>1</v>
      </c>
      <c r="D2087">
        <v>2017</v>
      </c>
      <c r="E2087" s="2">
        <v>10719.94</v>
      </c>
      <c r="F2087" s="2">
        <v>3.2000000000000001E-2</v>
      </c>
      <c r="G2087" s="2">
        <v>1.127</v>
      </c>
    </row>
    <row r="2088" spans="1:7" x14ac:dyDescent="0.25">
      <c r="A2088" t="s">
        <v>295</v>
      </c>
      <c r="B2088" t="s">
        <v>307</v>
      </c>
      <c r="C2088">
        <v>1</v>
      </c>
      <c r="D2088">
        <v>2017</v>
      </c>
      <c r="E2088" s="2">
        <v>4146.88</v>
      </c>
      <c r="F2088" s="2">
        <v>1.4999999999999999E-2</v>
      </c>
      <c r="G2088" s="2">
        <v>2.5489999999999999</v>
      </c>
    </row>
    <row r="2089" spans="1:7" x14ac:dyDescent="0.25">
      <c r="A2089" t="s">
        <v>295</v>
      </c>
      <c r="B2089" t="s">
        <v>307</v>
      </c>
      <c r="C2089">
        <v>2</v>
      </c>
      <c r="D2089">
        <v>2017</v>
      </c>
      <c r="E2089" s="2">
        <v>5330.94</v>
      </c>
      <c r="F2089" s="2">
        <v>1.7999999999999999E-2</v>
      </c>
      <c r="G2089" s="2">
        <v>3.274</v>
      </c>
    </row>
    <row r="2090" spans="1:7" x14ac:dyDescent="0.25">
      <c r="A2090" t="s">
        <v>295</v>
      </c>
      <c r="B2090" t="s">
        <v>308</v>
      </c>
      <c r="C2090" t="s">
        <v>17</v>
      </c>
      <c r="D2090">
        <v>2017</v>
      </c>
      <c r="E2090" s="2">
        <v>1315915.79</v>
      </c>
      <c r="F2090" s="2">
        <v>2.9620000000000002</v>
      </c>
      <c r="G2090" s="2">
        <v>54.143000000000001</v>
      </c>
    </row>
    <row r="2091" spans="1:7" x14ac:dyDescent="0.25">
      <c r="A2091" t="s">
        <v>295</v>
      </c>
      <c r="B2091" t="s">
        <v>308</v>
      </c>
      <c r="C2091" t="s">
        <v>18</v>
      </c>
      <c r="D2091">
        <v>2017</v>
      </c>
      <c r="E2091" s="2">
        <v>1288446.74</v>
      </c>
      <c r="F2091" s="2">
        <v>2.8519999999999999</v>
      </c>
      <c r="G2091" s="2">
        <v>51.98</v>
      </c>
    </row>
    <row r="2092" spans="1:7" x14ac:dyDescent="0.25">
      <c r="A2092" t="s">
        <v>295</v>
      </c>
      <c r="B2092" t="s">
        <v>309</v>
      </c>
      <c r="C2092" t="s">
        <v>310</v>
      </c>
      <c r="D2092">
        <v>2017</v>
      </c>
      <c r="E2092" s="2">
        <v>389979.31</v>
      </c>
      <c r="F2092" s="2">
        <v>1.214</v>
      </c>
      <c r="G2092" s="2">
        <v>278.94</v>
      </c>
    </row>
    <row r="2093" spans="1:7" x14ac:dyDescent="0.25">
      <c r="A2093" t="s">
        <v>295</v>
      </c>
      <c r="B2093" t="s">
        <v>312</v>
      </c>
      <c r="C2093">
        <v>1</v>
      </c>
      <c r="D2093">
        <v>2017</v>
      </c>
      <c r="E2093" s="2">
        <v>9709.81</v>
      </c>
      <c r="F2093" s="2">
        <v>5.1999999999999998E-2</v>
      </c>
      <c r="G2093" s="2">
        <v>5.7460000000000004</v>
      </c>
    </row>
    <row r="2094" spans="1:7" x14ac:dyDescent="0.25">
      <c r="A2094" t="s">
        <v>295</v>
      </c>
      <c r="B2094" t="s">
        <v>312</v>
      </c>
      <c r="C2094">
        <v>2</v>
      </c>
      <c r="D2094">
        <v>2017</v>
      </c>
      <c r="E2094" s="2">
        <v>7219.73</v>
      </c>
      <c r="F2094" s="2">
        <v>9.5000000000000001E-2</v>
      </c>
      <c r="G2094" s="2">
        <v>3.9929999999999999</v>
      </c>
    </row>
    <row r="2095" spans="1:7" x14ac:dyDescent="0.25">
      <c r="A2095" t="s">
        <v>295</v>
      </c>
      <c r="B2095" t="s">
        <v>312</v>
      </c>
      <c r="C2095">
        <v>3</v>
      </c>
      <c r="D2095">
        <v>2017</v>
      </c>
      <c r="E2095" s="2">
        <v>9286.43</v>
      </c>
      <c r="F2095" s="2">
        <v>0.111</v>
      </c>
      <c r="G2095" s="2">
        <v>5.9050000000000002</v>
      </c>
    </row>
    <row r="2096" spans="1:7" x14ac:dyDescent="0.25">
      <c r="A2096" t="s">
        <v>295</v>
      </c>
      <c r="B2096" t="s">
        <v>312</v>
      </c>
      <c r="C2096">
        <v>4</v>
      </c>
      <c r="D2096">
        <v>2017</v>
      </c>
      <c r="E2096" s="2">
        <v>8613.7000000000007</v>
      </c>
      <c r="F2096" s="2">
        <v>6.4000000000000001E-2</v>
      </c>
      <c r="G2096" s="2">
        <v>4.774</v>
      </c>
    </row>
    <row r="2097" spans="1:7" x14ac:dyDescent="0.25">
      <c r="A2097" t="s">
        <v>295</v>
      </c>
      <c r="B2097" t="s">
        <v>313</v>
      </c>
      <c r="C2097">
        <v>1</v>
      </c>
      <c r="D2097">
        <v>2017</v>
      </c>
      <c r="E2097" s="2">
        <v>30840.93</v>
      </c>
      <c r="F2097" s="2">
        <v>0.114</v>
      </c>
      <c r="G2097" s="2">
        <v>47.119</v>
      </c>
    </row>
    <row r="2098" spans="1:7" x14ac:dyDescent="0.25">
      <c r="A2098" t="s">
        <v>295</v>
      </c>
      <c r="B2098" t="s">
        <v>313</v>
      </c>
      <c r="C2098">
        <v>2</v>
      </c>
      <c r="D2098">
        <v>2017</v>
      </c>
      <c r="E2098" s="2">
        <v>19036.37</v>
      </c>
      <c r="F2098" s="2">
        <v>7.0999999999999994E-2</v>
      </c>
      <c r="G2098" s="2">
        <v>28.385999999999999</v>
      </c>
    </row>
    <row r="2099" spans="1:7" x14ac:dyDescent="0.25">
      <c r="A2099" t="s">
        <v>295</v>
      </c>
      <c r="B2099" t="s">
        <v>313</v>
      </c>
      <c r="C2099">
        <v>3</v>
      </c>
      <c r="D2099">
        <v>2017</v>
      </c>
      <c r="E2099" s="2">
        <v>46377.25</v>
      </c>
      <c r="F2099" s="2">
        <v>0.158</v>
      </c>
      <c r="G2099" s="2">
        <v>61.780999999999999</v>
      </c>
    </row>
    <row r="2100" spans="1:7" x14ac:dyDescent="0.25">
      <c r="A2100" t="s">
        <v>295</v>
      </c>
      <c r="B2100" t="s">
        <v>314</v>
      </c>
      <c r="C2100" t="s">
        <v>92</v>
      </c>
      <c r="D2100">
        <v>2017</v>
      </c>
      <c r="E2100" s="2">
        <v>83269.31</v>
      </c>
      <c r="F2100" s="2">
        <v>0.30199999999999999</v>
      </c>
      <c r="G2100" s="2">
        <v>18.231999999999999</v>
      </c>
    </row>
    <row r="2101" spans="1:7" x14ac:dyDescent="0.25">
      <c r="A2101" t="s">
        <v>295</v>
      </c>
      <c r="B2101" t="s">
        <v>315</v>
      </c>
      <c r="C2101">
        <v>6</v>
      </c>
      <c r="D2101">
        <v>2017</v>
      </c>
      <c r="E2101" s="2">
        <v>67672.179999999993</v>
      </c>
      <c r="F2101" s="2">
        <v>0.25600000000000001</v>
      </c>
      <c r="G2101" s="2">
        <v>75.534000000000006</v>
      </c>
    </row>
    <row r="2102" spans="1:7" x14ac:dyDescent="0.25">
      <c r="A2102" t="s">
        <v>295</v>
      </c>
      <c r="B2102" t="s">
        <v>315</v>
      </c>
      <c r="C2102">
        <v>7</v>
      </c>
      <c r="D2102">
        <v>2017</v>
      </c>
      <c r="E2102" s="2">
        <v>128507.24</v>
      </c>
      <c r="F2102" s="2">
        <v>0.441</v>
      </c>
      <c r="G2102" s="2">
        <v>100.89400000000001</v>
      </c>
    </row>
    <row r="2103" spans="1:7" x14ac:dyDescent="0.25">
      <c r="A2103" t="s">
        <v>295</v>
      </c>
      <c r="B2103" t="s">
        <v>315</v>
      </c>
      <c r="C2103">
        <v>8</v>
      </c>
      <c r="D2103">
        <v>2017</v>
      </c>
      <c r="E2103" s="2">
        <v>539664.28</v>
      </c>
      <c r="F2103" s="2">
        <v>1.7949999999999999</v>
      </c>
      <c r="G2103" s="2">
        <v>624.71299999999997</v>
      </c>
    </row>
    <row r="2104" spans="1:7" x14ac:dyDescent="0.25">
      <c r="A2104" t="s">
        <v>295</v>
      </c>
      <c r="B2104" t="s">
        <v>315</v>
      </c>
      <c r="C2104">
        <v>9</v>
      </c>
      <c r="D2104">
        <v>2017</v>
      </c>
      <c r="E2104" s="2">
        <v>146347.1</v>
      </c>
      <c r="F2104" s="2">
        <v>0.41199999999999998</v>
      </c>
      <c r="G2104" s="2">
        <v>6.7069999999999999</v>
      </c>
    </row>
    <row r="2105" spans="1:7" x14ac:dyDescent="0.25">
      <c r="A2105" t="s">
        <v>295</v>
      </c>
      <c r="B2105" t="s">
        <v>316</v>
      </c>
      <c r="C2105" t="s">
        <v>17</v>
      </c>
      <c r="D2105">
        <v>2017</v>
      </c>
      <c r="E2105" s="2">
        <v>82231.929999999993</v>
      </c>
      <c r="F2105" s="2">
        <v>0.26500000000000001</v>
      </c>
      <c r="G2105" s="2">
        <v>15.891</v>
      </c>
    </row>
    <row r="2106" spans="1:7" x14ac:dyDescent="0.25">
      <c r="A2106" t="s">
        <v>317</v>
      </c>
      <c r="B2106" t="s">
        <v>318</v>
      </c>
      <c r="C2106" t="s">
        <v>319</v>
      </c>
      <c r="D2106">
        <v>2017</v>
      </c>
      <c r="E2106" s="2">
        <v>1555867.15</v>
      </c>
      <c r="F2106" s="2">
        <v>3.2770000000000001</v>
      </c>
      <c r="G2106" s="2">
        <v>55.41</v>
      </c>
    </row>
    <row r="2107" spans="1:7" x14ac:dyDescent="0.25">
      <c r="A2107" t="s">
        <v>317</v>
      </c>
      <c r="B2107" t="s">
        <v>318</v>
      </c>
      <c r="C2107" t="s">
        <v>320</v>
      </c>
      <c r="D2107">
        <v>2017</v>
      </c>
      <c r="E2107" s="2">
        <v>1578507.41</v>
      </c>
      <c r="F2107" s="2">
        <v>3.319</v>
      </c>
      <c r="G2107" s="2">
        <v>57.142000000000003</v>
      </c>
    </row>
    <row r="2108" spans="1:7" x14ac:dyDescent="0.25">
      <c r="A2108" t="s">
        <v>317</v>
      </c>
      <c r="B2108" t="s">
        <v>321</v>
      </c>
      <c r="C2108" t="s">
        <v>126</v>
      </c>
      <c r="D2108">
        <v>2017</v>
      </c>
      <c r="E2108" s="2">
        <v>1654246.78</v>
      </c>
      <c r="F2108" s="2">
        <v>3.5640000000000001</v>
      </c>
      <c r="G2108" s="2">
        <v>63.924999999999997</v>
      </c>
    </row>
    <row r="2109" spans="1:7" x14ac:dyDescent="0.25">
      <c r="A2109" t="s">
        <v>317</v>
      </c>
      <c r="B2109" t="s">
        <v>321</v>
      </c>
      <c r="C2109" t="s">
        <v>127</v>
      </c>
      <c r="D2109">
        <v>2017</v>
      </c>
      <c r="E2109" s="2">
        <v>1663549.02</v>
      </c>
      <c r="F2109" s="2">
        <v>3.5840000000000001</v>
      </c>
      <c r="G2109" s="2">
        <v>58.8</v>
      </c>
    </row>
    <row r="2110" spans="1:7" x14ac:dyDescent="0.25">
      <c r="A2110" t="s">
        <v>317</v>
      </c>
      <c r="B2110" t="s">
        <v>321</v>
      </c>
      <c r="C2110" t="s">
        <v>167</v>
      </c>
      <c r="D2110">
        <v>2017</v>
      </c>
      <c r="E2110" s="2">
        <v>1542704.19</v>
      </c>
      <c r="F2110" s="2">
        <v>3.3290000000000002</v>
      </c>
      <c r="G2110" s="2">
        <v>56.155000000000001</v>
      </c>
    </row>
    <row r="2111" spans="1:7" x14ac:dyDescent="0.25">
      <c r="A2111" t="s">
        <v>317</v>
      </c>
      <c r="B2111" t="s">
        <v>321</v>
      </c>
      <c r="C2111" t="s">
        <v>168</v>
      </c>
      <c r="D2111">
        <v>2017</v>
      </c>
      <c r="E2111" s="2">
        <v>1626751.43</v>
      </c>
      <c r="F2111" s="2">
        <v>3.548</v>
      </c>
      <c r="G2111" s="2">
        <v>59.003999999999998</v>
      </c>
    </row>
    <row r="2112" spans="1:7" x14ac:dyDescent="0.25">
      <c r="A2112" t="s">
        <v>317</v>
      </c>
      <c r="B2112" t="s">
        <v>322</v>
      </c>
      <c r="C2112" t="s">
        <v>323</v>
      </c>
      <c r="D2112">
        <v>2017</v>
      </c>
      <c r="E2112" s="2">
        <v>10489.26</v>
      </c>
      <c r="F2112" s="2">
        <v>3.4000000000000002E-2</v>
      </c>
      <c r="G2112" s="2">
        <v>1.667</v>
      </c>
    </row>
    <row r="2113" spans="1:7" x14ac:dyDescent="0.25">
      <c r="A2113" t="s">
        <v>317</v>
      </c>
      <c r="B2113" t="s">
        <v>322</v>
      </c>
      <c r="C2113" t="s">
        <v>324</v>
      </c>
      <c r="D2113">
        <v>2017</v>
      </c>
      <c r="E2113" s="2">
        <v>10926.97</v>
      </c>
      <c r="F2113" s="2">
        <v>3.5000000000000003E-2</v>
      </c>
      <c r="G2113" s="2">
        <v>1.7310000000000001</v>
      </c>
    </row>
    <row r="2114" spans="1:7" x14ac:dyDescent="0.25">
      <c r="A2114" t="s">
        <v>317</v>
      </c>
      <c r="B2114" t="s">
        <v>322</v>
      </c>
      <c r="C2114" t="s">
        <v>325</v>
      </c>
      <c r="D2114">
        <v>2017</v>
      </c>
      <c r="E2114" s="2">
        <v>17322.59</v>
      </c>
      <c r="F2114" s="2">
        <v>5.8000000000000003E-2</v>
      </c>
      <c r="G2114" s="2">
        <v>2.3839999999999999</v>
      </c>
    </row>
    <row r="2115" spans="1:7" x14ac:dyDescent="0.25">
      <c r="A2115" t="s">
        <v>317</v>
      </c>
      <c r="B2115" t="s">
        <v>322</v>
      </c>
      <c r="C2115" t="s">
        <v>326</v>
      </c>
      <c r="D2115">
        <v>2017</v>
      </c>
      <c r="E2115" s="2">
        <v>17365.57</v>
      </c>
      <c r="F2115" s="2">
        <v>5.8000000000000003E-2</v>
      </c>
      <c r="G2115" s="2">
        <v>2.4860000000000002</v>
      </c>
    </row>
    <row r="2116" spans="1:7" x14ac:dyDescent="0.25">
      <c r="A2116" t="s">
        <v>317</v>
      </c>
      <c r="B2116" t="s">
        <v>322</v>
      </c>
      <c r="C2116" t="s">
        <v>327</v>
      </c>
      <c r="D2116">
        <v>2017</v>
      </c>
      <c r="E2116" s="2">
        <v>13921.28</v>
      </c>
      <c r="F2116" s="2">
        <v>4.4999999999999998E-2</v>
      </c>
      <c r="G2116" s="2">
        <v>1.714</v>
      </c>
    </row>
    <row r="2117" spans="1:7" x14ac:dyDescent="0.25">
      <c r="A2117" t="s">
        <v>317</v>
      </c>
      <c r="B2117" t="s">
        <v>322</v>
      </c>
      <c r="C2117" t="s">
        <v>328</v>
      </c>
      <c r="D2117">
        <v>2017</v>
      </c>
      <c r="E2117" s="2">
        <v>14206.8</v>
      </c>
      <c r="F2117" s="2">
        <v>4.5999999999999999E-2</v>
      </c>
      <c r="G2117" s="2">
        <v>1.7809999999999999</v>
      </c>
    </row>
    <row r="2118" spans="1:7" x14ac:dyDescent="0.25">
      <c r="A2118" t="s">
        <v>317</v>
      </c>
      <c r="B2118" t="s">
        <v>322</v>
      </c>
      <c r="C2118" t="s">
        <v>329</v>
      </c>
      <c r="D2118">
        <v>2017</v>
      </c>
      <c r="E2118" s="2">
        <v>22087.43</v>
      </c>
      <c r="F2118" s="2">
        <v>7.0999999999999994E-2</v>
      </c>
      <c r="G2118" s="2">
        <v>2.8620000000000001</v>
      </c>
    </row>
    <row r="2119" spans="1:7" x14ac:dyDescent="0.25">
      <c r="A2119" t="s">
        <v>317</v>
      </c>
      <c r="B2119" t="s">
        <v>322</v>
      </c>
      <c r="C2119" t="s">
        <v>330</v>
      </c>
      <c r="D2119">
        <v>2017</v>
      </c>
      <c r="E2119" s="2">
        <v>21676.6</v>
      </c>
      <c r="F2119" s="2">
        <v>7.0000000000000007E-2</v>
      </c>
      <c r="G2119" s="2">
        <v>2.819</v>
      </c>
    </row>
    <row r="2120" spans="1:7" x14ac:dyDescent="0.25">
      <c r="A2120" t="s">
        <v>317</v>
      </c>
      <c r="B2120" t="s">
        <v>322</v>
      </c>
      <c r="C2120" t="s">
        <v>331</v>
      </c>
      <c r="D2120">
        <v>2017</v>
      </c>
      <c r="E2120" s="2">
        <v>15896.84</v>
      </c>
      <c r="F2120" s="2">
        <v>5.1999999999999998E-2</v>
      </c>
      <c r="G2120" s="2">
        <v>2.0310000000000001</v>
      </c>
    </row>
    <row r="2121" spans="1:7" x14ac:dyDescent="0.25">
      <c r="A2121" t="s">
        <v>317</v>
      </c>
      <c r="B2121" t="s">
        <v>322</v>
      </c>
      <c r="C2121" t="s">
        <v>332</v>
      </c>
      <c r="D2121">
        <v>2017</v>
      </c>
      <c r="E2121" s="2">
        <v>15960.79</v>
      </c>
      <c r="F2121" s="2">
        <v>5.1999999999999998E-2</v>
      </c>
      <c r="G2121" s="2">
        <v>2.0910000000000002</v>
      </c>
    </row>
    <row r="2122" spans="1:7" x14ac:dyDescent="0.25">
      <c r="A2122" t="s">
        <v>317</v>
      </c>
      <c r="B2122" t="s">
        <v>322</v>
      </c>
      <c r="C2122" t="s">
        <v>333</v>
      </c>
      <c r="D2122">
        <v>2017</v>
      </c>
      <c r="E2122" s="2">
        <v>18297.07</v>
      </c>
      <c r="F2122" s="2">
        <v>5.8999999999999997E-2</v>
      </c>
      <c r="G2122" s="2">
        <v>2.1429999999999998</v>
      </c>
    </row>
    <row r="2123" spans="1:7" x14ac:dyDescent="0.25">
      <c r="A2123" t="s">
        <v>317</v>
      </c>
      <c r="B2123" t="s">
        <v>322</v>
      </c>
      <c r="C2123" t="s">
        <v>334</v>
      </c>
      <c r="D2123">
        <v>2017</v>
      </c>
      <c r="E2123" s="2">
        <v>17873.419999999998</v>
      </c>
      <c r="F2123" s="2">
        <v>5.7000000000000002E-2</v>
      </c>
      <c r="G2123" s="2">
        <v>2.008</v>
      </c>
    </row>
    <row r="2124" spans="1:7" x14ac:dyDescent="0.25">
      <c r="A2124" t="s">
        <v>317</v>
      </c>
      <c r="B2124" t="s">
        <v>322</v>
      </c>
      <c r="C2124" t="s">
        <v>335</v>
      </c>
      <c r="D2124">
        <v>2017</v>
      </c>
      <c r="E2124" s="2">
        <v>13552.31</v>
      </c>
      <c r="F2124" s="2">
        <v>4.3999999999999997E-2</v>
      </c>
      <c r="G2124" s="2">
        <v>1.768</v>
      </c>
    </row>
    <row r="2125" spans="1:7" x14ac:dyDescent="0.25">
      <c r="A2125" t="s">
        <v>317</v>
      </c>
      <c r="B2125" t="s">
        <v>322</v>
      </c>
      <c r="C2125" t="s">
        <v>336</v>
      </c>
      <c r="D2125">
        <v>2017</v>
      </c>
      <c r="E2125" s="2">
        <v>13441.59</v>
      </c>
      <c r="F2125" s="2">
        <v>4.2999999999999997E-2</v>
      </c>
      <c r="G2125" s="2">
        <v>1.7330000000000001</v>
      </c>
    </row>
    <row r="2126" spans="1:7" x14ac:dyDescent="0.25">
      <c r="A2126" t="s">
        <v>317</v>
      </c>
      <c r="B2126" t="s">
        <v>322</v>
      </c>
      <c r="C2126" t="s">
        <v>337</v>
      </c>
      <c r="D2126">
        <v>2017</v>
      </c>
      <c r="E2126" s="2">
        <v>19530.5</v>
      </c>
      <c r="F2126" s="2">
        <v>6.4000000000000001E-2</v>
      </c>
      <c r="G2126" s="2">
        <v>2.4169999999999998</v>
      </c>
    </row>
    <row r="2127" spans="1:7" x14ac:dyDescent="0.25">
      <c r="A2127" t="s">
        <v>317</v>
      </c>
      <c r="B2127" t="s">
        <v>322</v>
      </c>
      <c r="C2127" t="s">
        <v>338</v>
      </c>
      <c r="D2127">
        <v>2017</v>
      </c>
      <c r="E2127" s="2">
        <v>18541.09</v>
      </c>
      <c r="F2127" s="2">
        <v>0.06</v>
      </c>
      <c r="G2127" s="2">
        <v>2.2559999999999998</v>
      </c>
    </row>
    <row r="2128" spans="1:7" x14ac:dyDescent="0.25">
      <c r="A2128" t="s">
        <v>317</v>
      </c>
      <c r="B2128" t="s">
        <v>322</v>
      </c>
      <c r="C2128" t="s">
        <v>339</v>
      </c>
      <c r="D2128">
        <v>2017</v>
      </c>
      <c r="E2128" s="2">
        <v>12110.5</v>
      </c>
      <c r="F2128" s="2">
        <v>3.9E-2</v>
      </c>
      <c r="G2128" s="2">
        <v>1.6719999999999999</v>
      </c>
    </row>
    <row r="2129" spans="1:7" x14ac:dyDescent="0.25">
      <c r="A2129" t="s">
        <v>317</v>
      </c>
      <c r="B2129" t="s">
        <v>322</v>
      </c>
      <c r="C2129" t="s">
        <v>340</v>
      </c>
      <c r="D2129">
        <v>2017</v>
      </c>
      <c r="E2129" s="2">
        <v>11863.16</v>
      </c>
      <c r="F2129" s="2">
        <v>3.7999999999999999E-2</v>
      </c>
      <c r="G2129" s="2">
        <v>1.6619999999999999</v>
      </c>
    </row>
    <row r="2130" spans="1:7" x14ac:dyDescent="0.25">
      <c r="A2130" t="s">
        <v>317</v>
      </c>
      <c r="B2130" t="s">
        <v>322</v>
      </c>
      <c r="C2130" t="s">
        <v>341</v>
      </c>
      <c r="D2130">
        <v>2017</v>
      </c>
      <c r="E2130" s="2">
        <v>14571.21</v>
      </c>
      <c r="F2130" s="2">
        <v>4.7E-2</v>
      </c>
      <c r="G2130" s="2">
        <v>2.2999999999999998</v>
      </c>
    </row>
    <row r="2131" spans="1:7" x14ac:dyDescent="0.25">
      <c r="A2131" t="s">
        <v>317</v>
      </c>
      <c r="B2131" t="s">
        <v>322</v>
      </c>
      <c r="C2131" t="s">
        <v>342</v>
      </c>
      <c r="D2131">
        <v>2017</v>
      </c>
      <c r="E2131" s="2">
        <v>14540.25</v>
      </c>
      <c r="F2131" s="2">
        <v>4.7E-2</v>
      </c>
      <c r="G2131" s="2">
        <v>2.294</v>
      </c>
    </row>
    <row r="2132" spans="1:7" x14ac:dyDescent="0.25">
      <c r="A2132" t="s">
        <v>317</v>
      </c>
      <c r="B2132" t="s">
        <v>322</v>
      </c>
      <c r="C2132" t="s">
        <v>343</v>
      </c>
      <c r="D2132">
        <v>2017</v>
      </c>
      <c r="E2132" s="2">
        <v>12958.76</v>
      </c>
      <c r="F2132" s="2">
        <v>4.2000000000000003E-2</v>
      </c>
      <c r="G2132" s="2">
        <v>1.679</v>
      </c>
    </row>
    <row r="2133" spans="1:7" x14ac:dyDescent="0.25">
      <c r="A2133" t="s">
        <v>317</v>
      </c>
      <c r="B2133" t="s">
        <v>322</v>
      </c>
      <c r="C2133" t="s">
        <v>344</v>
      </c>
      <c r="D2133">
        <v>2017</v>
      </c>
      <c r="E2133" s="2">
        <v>12849.99</v>
      </c>
      <c r="F2133" s="2">
        <v>4.1000000000000002E-2</v>
      </c>
      <c r="G2133" s="2">
        <v>1.635</v>
      </c>
    </row>
    <row r="2134" spans="1:7" x14ac:dyDescent="0.25">
      <c r="A2134" t="s">
        <v>317</v>
      </c>
      <c r="B2134" t="s">
        <v>322</v>
      </c>
      <c r="C2134" t="s">
        <v>345</v>
      </c>
      <c r="D2134">
        <v>2017</v>
      </c>
      <c r="E2134" s="2">
        <v>12341.92</v>
      </c>
      <c r="F2134" s="2">
        <v>3.9E-2</v>
      </c>
      <c r="G2134" s="2">
        <v>1.774</v>
      </c>
    </row>
    <row r="2135" spans="1:7" x14ac:dyDescent="0.25">
      <c r="A2135" t="s">
        <v>317</v>
      </c>
      <c r="B2135" t="s">
        <v>322</v>
      </c>
      <c r="C2135" t="s">
        <v>346</v>
      </c>
      <c r="D2135">
        <v>2017</v>
      </c>
      <c r="E2135" s="2">
        <v>12000.4</v>
      </c>
      <c r="F2135" s="2">
        <v>3.7999999999999999E-2</v>
      </c>
      <c r="G2135" s="2">
        <v>1.7190000000000001</v>
      </c>
    </row>
    <row r="2136" spans="1:7" x14ac:dyDescent="0.25">
      <c r="A2136" t="s">
        <v>317</v>
      </c>
      <c r="B2136" t="s">
        <v>347</v>
      </c>
      <c r="C2136" t="s">
        <v>348</v>
      </c>
      <c r="D2136">
        <v>2017</v>
      </c>
      <c r="E2136" s="2">
        <v>497802.35</v>
      </c>
      <c r="F2136" s="2">
        <v>1.127</v>
      </c>
      <c r="G2136" s="2">
        <v>24.225999999999999</v>
      </c>
    </row>
    <row r="2137" spans="1:7" x14ac:dyDescent="0.25">
      <c r="A2137" t="s">
        <v>317</v>
      </c>
      <c r="B2137" t="s">
        <v>347</v>
      </c>
      <c r="C2137" t="s">
        <v>349</v>
      </c>
      <c r="D2137">
        <v>2017</v>
      </c>
      <c r="E2137" s="2">
        <v>582790.39</v>
      </c>
      <c r="F2137" s="2">
        <v>1.3480000000000001</v>
      </c>
      <c r="G2137" s="2">
        <v>30.21</v>
      </c>
    </row>
    <row r="2138" spans="1:7" x14ac:dyDescent="0.25">
      <c r="A2138" t="s">
        <v>317</v>
      </c>
      <c r="B2138" t="s">
        <v>350</v>
      </c>
      <c r="C2138">
        <v>1</v>
      </c>
      <c r="D2138">
        <v>2017</v>
      </c>
      <c r="E2138" s="2">
        <v>227804.62</v>
      </c>
      <c r="F2138" s="2">
        <v>0.77800000000000002</v>
      </c>
      <c r="G2138" s="2">
        <v>168.511</v>
      </c>
    </row>
    <row r="2139" spans="1:7" x14ac:dyDescent="0.25">
      <c r="A2139" t="s">
        <v>317</v>
      </c>
      <c r="B2139" t="s">
        <v>350</v>
      </c>
      <c r="C2139">
        <v>2</v>
      </c>
      <c r="D2139">
        <v>2017</v>
      </c>
      <c r="E2139" s="2">
        <v>174520.99</v>
      </c>
      <c r="F2139" s="2">
        <v>0.58299999999999996</v>
      </c>
      <c r="G2139" s="2">
        <v>120.57899999999999</v>
      </c>
    </row>
    <row r="2140" spans="1:7" x14ac:dyDescent="0.25">
      <c r="A2140" t="s">
        <v>317</v>
      </c>
      <c r="B2140" t="s">
        <v>351</v>
      </c>
      <c r="C2140" t="s">
        <v>352</v>
      </c>
      <c r="D2140">
        <v>2017</v>
      </c>
      <c r="E2140" s="2">
        <v>35527.49</v>
      </c>
      <c r="F2140" s="2">
        <v>0.13</v>
      </c>
      <c r="G2140" s="2">
        <v>6.1360000000000001</v>
      </c>
    </row>
    <row r="2141" spans="1:7" x14ac:dyDescent="0.25">
      <c r="A2141" t="s">
        <v>317</v>
      </c>
      <c r="B2141" t="s">
        <v>351</v>
      </c>
      <c r="C2141" t="s">
        <v>353</v>
      </c>
      <c r="D2141">
        <v>2017</v>
      </c>
      <c r="E2141" s="2">
        <v>43527.07</v>
      </c>
      <c r="F2141" s="2">
        <v>0.15</v>
      </c>
      <c r="G2141" s="2">
        <v>5.3330000000000002</v>
      </c>
    </row>
    <row r="2142" spans="1:7" x14ac:dyDescent="0.25">
      <c r="A2142" t="s">
        <v>317</v>
      </c>
      <c r="B2142" t="s">
        <v>351</v>
      </c>
      <c r="C2142" t="s">
        <v>354</v>
      </c>
      <c r="D2142">
        <v>2017</v>
      </c>
      <c r="E2142" s="2">
        <v>1648929.95</v>
      </c>
      <c r="F2142" s="2">
        <v>3.427</v>
      </c>
      <c r="G2142" s="2">
        <v>32.661000000000001</v>
      </c>
    </row>
    <row r="2143" spans="1:7" x14ac:dyDescent="0.25">
      <c r="A2143" t="s">
        <v>317</v>
      </c>
      <c r="B2143" t="s">
        <v>351</v>
      </c>
      <c r="C2143" t="s">
        <v>355</v>
      </c>
      <c r="D2143">
        <v>2017</v>
      </c>
      <c r="E2143" s="2">
        <v>1686720.35</v>
      </c>
      <c r="F2143" s="2">
        <v>3.5390000000000001</v>
      </c>
      <c r="G2143" s="2">
        <v>36.613</v>
      </c>
    </row>
    <row r="2144" spans="1:7" x14ac:dyDescent="0.25">
      <c r="A2144" t="s">
        <v>317</v>
      </c>
      <c r="B2144" t="s">
        <v>356</v>
      </c>
      <c r="C2144">
        <v>1</v>
      </c>
      <c r="D2144">
        <v>2017</v>
      </c>
      <c r="E2144" s="2">
        <v>54478.75</v>
      </c>
      <c r="F2144" s="2">
        <v>0.17199999999999999</v>
      </c>
      <c r="G2144" s="2">
        <v>5.3559999999999999</v>
      </c>
    </row>
    <row r="2145" spans="1:7" x14ac:dyDescent="0.25">
      <c r="A2145" t="s">
        <v>317</v>
      </c>
      <c r="B2145" t="s">
        <v>356</v>
      </c>
      <c r="C2145">
        <v>2</v>
      </c>
      <c r="D2145">
        <v>2017</v>
      </c>
      <c r="E2145" s="2">
        <v>43407.02</v>
      </c>
      <c r="F2145" s="2">
        <v>0.14199999999999999</v>
      </c>
      <c r="G2145" s="2">
        <v>2.17</v>
      </c>
    </row>
    <row r="2146" spans="1:7" x14ac:dyDescent="0.25">
      <c r="A2146" t="s">
        <v>317</v>
      </c>
      <c r="B2146" t="s">
        <v>356</v>
      </c>
      <c r="C2146">
        <v>3</v>
      </c>
      <c r="D2146">
        <v>2017</v>
      </c>
      <c r="E2146" s="2">
        <v>61909.82</v>
      </c>
      <c r="F2146" s="2">
        <v>0.20300000000000001</v>
      </c>
      <c r="G2146" s="2">
        <v>2.7759999999999998</v>
      </c>
    </row>
    <row r="2147" spans="1:7" x14ac:dyDescent="0.25">
      <c r="A2147" t="s">
        <v>317</v>
      </c>
      <c r="B2147" t="s">
        <v>356</v>
      </c>
      <c r="C2147">
        <v>4</v>
      </c>
      <c r="D2147">
        <v>2017</v>
      </c>
      <c r="E2147" s="2">
        <v>59622.32</v>
      </c>
      <c r="F2147" s="2">
        <v>0.193</v>
      </c>
      <c r="G2147" s="2">
        <v>2.79</v>
      </c>
    </row>
    <row r="2148" spans="1:7" x14ac:dyDescent="0.25">
      <c r="A2148" t="s">
        <v>317</v>
      </c>
      <c r="B2148" t="s">
        <v>356</v>
      </c>
      <c r="C2148">
        <v>5</v>
      </c>
      <c r="D2148">
        <v>2017</v>
      </c>
      <c r="E2148" s="2">
        <v>60810.239999999998</v>
      </c>
      <c r="F2148" s="2">
        <v>0.19400000000000001</v>
      </c>
      <c r="G2148" s="2">
        <v>2.9449999999999998</v>
      </c>
    </row>
    <row r="2149" spans="1:7" x14ac:dyDescent="0.25">
      <c r="A2149" t="s">
        <v>317</v>
      </c>
      <c r="B2149" t="s">
        <v>357</v>
      </c>
      <c r="C2149" t="s">
        <v>358</v>
      </c>
      <c r="D2149">
        <v>2017</v>
      </c>
      <c r="E2149" s="2">
        <v>1122772.8500000001</v>
      </c>
      <c r="F2149" s="2">
        <v>2.5219999999999998</v>
      </c>
      <c r="G2149" s="2">
        <v>40.534999999999997</v>
      </c>
    </row>
    <row r="2150" spans="1:7" x14ac:dyDescent="0.25">
      <c r="A2150" t="s">
        <v>317</v>
      </c>
      <c r="B2150" t="s">
        <v>357</v>
      </c>
      <c r="C2150" t="s">
        <v>359</v>
      </c>
      <c r="D2150">
        <v>2017</v>
      </c>
      <c r="E2150" s="2">
        <v>1173567.1200000001</v>
      </c>
      <c r="F2150" s="2">
        <v>2.6619999999999999</v>
      </c>
      <c r="G2150" s="2">
        <v>41.261000000000003</v>
      </c>
    </row>
    <row r="2151" spans="1:7" x14ac:dyDescent="0.25">
      <c r="A2151" t="s">
        <v>317</v>
      </c>
      <c r="B2151" t="s">
        <v>360</v>
      </c>
      <c r="C2151">
        <v>3</v>
      </c>
      <c r="D2151">
        <v>2017</v>
      </c>
      <c r="E2151" s="2">
        <v>8564.0300000000007</v>
      </c>
      <c r="F2151" s="2">
        <v>3.1E-2</v>
      </c>
      <c r="G2151" s="2">
        <v>7.4409999999999998</v>
      </c>
    </row>
    <row r="2152" spans="1:7" x14ac:dyDescent="0.25">
      <c r="A2152" t="s">
        <v>317</v>
      </c>
      <c r="B2152" t="s">
        <v>360</v>
      </c>
      <c r="C2152">
        <v>4</v>
      </c>
      <c r="D2152">
        <v>2017</v>
      </c>
      <c r="E2152" s="2">
        <v>6372.66</v>
      </c>
      <c r="F2152" s="2">
        <v>2.3E-2</v>
      </c>
      <c r="G2152" s="2">
        <v>5.7249999999999996</v>
      </c>
    </row>
    <row r="2153" spans="1:7" x14ac:dyDescent="0.25">
      <c r="A2153" t="s">
        <v>317</v>
      </c>
      <c r="B2153" t="s">
        <v>360</v>
      </c>
      <c r="C2153">
        <v>5</v>
      </c>
      <c r="D2153">
        <v>2017</v>
      </c>
      <c r="E2153" s="2">
        <v>5083.33</v>
      </c>
      <c r="F2153" s="2">
        <v>1.7999999999999999E-2</v>
      </c>
      <c r="G2153" s="2">
        <v>4.4889999999999999</v>
      </c>
    </row>
    <row r="2154" spans="1:7" x14ac:dyDescent="0.25">
      <c r="A2154" t="s">
        <v>317</v>
      </c>
      <c r="B2154" t="s">
        <v>361</v>
      </c>
      <c r="C2154">
        <v>3</v>
      </c>
      <c r="D2154">
        <v>2017</v>
      </c>
      <c r="E2154" s="2">
        <v>76955.240000000005</v>
      </c>
      <c r="F2154" s="2">
        <v>0.27200000000000002</v>
      </c>
      <c r="G2154" s="2">
        <v>60.802</v>
      </c>
    </row>
    <row r="2155" spans="1:7" x14ac:dyDescent="0.25">
      <c r="A2155" t="s">
        <v>317</v>
      </c>
      <c r="B2155" t="s">
        <v>361</v>
      </c>
      <c r="C2155">
        <v>4</v>
      </c>
      <c r="D2155">
        <v>2017</v>
      </c>
      <c r="E2155" s="2">
        <v>49070.96</v>
      </c>
      <c r="F2155" s="2">
        <v>0.188</v>
      </c>
      <c r="G2155" s="2">
        <v>8.7560000000000002</v>
      </c>
    </row>
    <row r="2156" spans="1:7" x14ac:dyDescent="0.25">
      <c r="A2156" t="s">
        <v>317</v>
      </c>
      <c r="B2156" t="s">
        <v>361</v>
      </c>
      <c r="C2156">
        <v>5</v>
      </c>
      <c r="D2156">
        <v>2017</v>
      </c>
      <c r="E2156" s="2">
        <v>40580.17</v>
      </c>
      <c r="F2156" s="2">
        <v>0.15</v>
      </c>
      <c r="G2156" s="2">
        <v>7.6059999999999999</v>
      </c>
    </row>
    <row r="2157" spans="1:7" x14ac:dyDescent="0.25">
      <c r="A2157" t="s">
        <v>317</v>
      </c>
      <c r="B2157" t="s">
        <v>361</v>
      </c>
      <c r="C2157">
        <v>6</v>
      </c>
      <c r="D2157">
        <v>2017</v>
      </c>
      <c r="E2157" s="2">
        <v>288533.7</v>
      </c>
      <c r="F2157" s="2">
        <v>0.73899999999999999</v>
      </c>
      <c r="G2157" s="2">
        <v>183.08799999999999</v>
      </c>
    </row>
    <row r="2158" spans="1:7" x14ac:dyDescent="0.25">
      <c r="A2158" t="s">
        <v>317</v>
      </c>
      <c r="B2158" t="s">
        <v>361</v>
      </c>
      <c r="C2158">
        <v>8</v>
      </c>
      <c r="D2158">
        <v>2017</v>
      </c>
      <c r="E2158" s="2">
        <v>1767491.84</v>
      </c>
      <c r="F2158" s="2">
        <v>3.8929999999999998</v>
      </c>
      <c r="G2158" s="2">
        <v>35.939</v>
      </c>
    </row>
    <row r="2159" spans="1:7" x14ac:dyDescent="0.25">
      <c r="A2159" t="s">
        <v>317</v>
      </c>
      <c r="B2159" t="s">
        <v>361</v>
      </c>
      <c r="C2159">
        <v>9</v>
      </c>
      <c r="D2159">
        <v>2017</v>
      </c>
      <c r="E2159" s="2">
        <v>1773902.31</v>
      </c>
      <c r="F2159" s="2">
        <v>3.988</v>
      </c>
      <c r="G2159" s="2">
        <v>37.14</v>
      </c>
    </row>
    <row r="2160" spans="1:7" x14ac:dyDescent="0.25">
      <c r="A2160" t="s">
        <v>317</v>
      </c>
      <c r="B2160" t="s">
        <v>363</v>
      </c>
      <c r="C2160" t="s">
        <v>364</v>
      </c>
      <c r="D2160">
        <v>2017</v>
      </c>
      <c r="E2160" s="2">
        <v>1350065.22</v>
      </c>
      <c r="F2160" s="2">
        <v>2.9239999999999999</v>
      </c>
      <c r="G2160" s="2">
        <v>40.283999999999999</v>
      </c>
    </row>
    <row r="2161" spans="1:7" x14ac:dyDescent="0.25">
      <c r="A2161" t="s">
        <v>317</v>
      </c>
      <c r="B2161" t="s">
        <v>363</v>
      </c>
      <c r="C2161" t="s">
        <v>365</v>
      </c>
      <c r="D2161">
        <v>2017</v>
      </c>
      <c r="E2161" s="2">
        <v>1305498.51</v>
      </c>
      <c r="F2161" s="2">
        <v>2.823</v>
      </c>
      <c r="G2161" s="2">
        <v>38.396000000000001</v>
      </c>
    </row>
    <row r="2162" spans="1:7" x14ac:dyDescent="0.25">
      <c r="A2162" t="s">
        <v>366</v>
      </c>
      <c r="B2162" t="s">
        <v>367</v>
      </c>
      <c r="C2162" t="s">
        <v>368</v>
      </c>
      <c r="D2162">
        <v>2017</v>
      </c>
      <c r="E2162" s="2">
        <v>2444505.69</v>
      </c>
      <c r="F2162" s="2">
        <v>5.0170000000000003</v>
      </c>
      <c r="G2162" s="2">
        <v>54.484999999999999</v>
      </c>
    </row>
    <row r="2163" spans="1:7" x14ac:dyDescent="0.25">
      <c r="A2163" t="s">
        <v>366</v>
      </c>
      <c r="B2163" t="s">
        <v>369</v>
      </c>
      <c r="C2163" t="s">
        <v>17</v>
      </c>
      <c r="D2163">
        <v>2017</v>
      </c>
      <c r="E2163" s="2">
        <v>1241610.1299999999</v>
      </c>
      <c r="F2163" s="2">
        <v>2.5430000000000001</v>
      </c>
      <c r="G2163" s="2">
        <v>62.518000000000001</v>
      </c>
    </row>
    <row r="2164" spans="1:7" x14ac:dyDescent="0.25">
      <c r="A2164" t="s">
        <v>366</v>
      </c>
      <c r="B2164" t="s">
        <v>369</v>
      </c>
      <c r="C2164" t="s">
        <v>18</v>
      </c>
      <c r="D2164">
        <v>2017</v>
      </c>
      <c r="E2164" s="2">
        <v>1677644.67</v>
      </c>
      <c r="F2164" s="2">
        <v>3.46</v>
      </c>
      <c r="G2164" s="2">
        <v>81.242999999999995</v>
      </c>
    </row>
    <row r="2165" spans="1:7" x14ac:dyDescent="0.25">
      <c r="A2165" t="s">
        <v>366</v>
      </c>
      <c r="B2165" t="s">
        <v>370</v>
      </c>
      <c r="C2165">
        <v>1</v>
      </c>
      <c r="D2165">
        <v>2017</v>
      </c>
      <c r="E2165" s="2">
        <v>821804.98</v>
      </c>
      <c r="F2165" s="2">
        <v>1.956</v>
      </c>
      <c r="G2165" s="2">
        <v>50.798999999999999</v>
      </c>
    </row>
    <row r="2166" spans="1:7" x14ac:dyDescent="0.25">
      <c r="A2166" t="s">
        <v>366</v>
      </c>
      <c r="B2166" t="s">
        <v>370</v>
      </c>
      <c r="C2166">
        <v>2</v>
      </c>
      <c r="D2166">
        <v>2017</v>
      </c>
      <c r="E2166" s="2">
        <v>898891.53</v>
      </c>
      <c r="F2166" s="2">
        <v>2.1080000000000001</v>
      </c>
      <c r="G2166" s="2">
        <v>57.241</v>
      </c>
    </row>
    <row r="2167" spans="1:7" x14ac:dyDescent="0.25">
      <c r="A2167" t="s">
        <v>366</v>
      </c>
      <c r="B2167" t="s">
        <v>371</v>
      </c>
      <c r="C2167" t="s">
        <v>126</v>
      </c>
      <c r="D2167">
        <v>2017</v>
      </c>
      <c r="E2167" s="2">
        <v>1548442.96</v>
      </c>
      <c r="F2167" s="2">
        <v>3.323</v>
      </c>
      <c r="G2167" s="2">
        <v>87.281000000000006</v>
      </c>
    </row>
    <row r="2168" spans="1:7" x14ac:dyDescent="0.25">
      <c r="A2168" t="s">
        <v>366</v>
      </c>
      <c r="B2168" t="s">
        <v>371</v>
      </c>
      <c r="C2168" t="s">
        <v>127</v>
      </c>
      <c r="D2168">
        <v>2017</v>
      </c>
      <c r="E2168" s="2">
        <v>1495010.53</v>
      </c>
      <c r="F2168" s="2">
        <v>3.2130000000000001</v>
      </c>
      <c r="G2168" s="2">
        <v>85.881</v>
      </c>
    </row>
    <row r="2169" spans="1:7" x14ac:dyDescent="0.25">
      <c r="A2169" t="s">
        <v>366</v>
      </c>
      <c r="B2169" t="s">
        <v>372</v>
      </c>
      <c r="C2169" t="s">
        <v>85</v>
      </c>
      <c r="D2169">
        <v>2017</v>
      </c>
      <c r="E2169" s="2">
        <v>1152807.22</v>
      </c>
      <c r="F2169" s="2">
        <v>2.5819999999999999</v>
      </c>
      <c r="G2169" s="2">
        <v>65.87</v>
      </c>
    </row>
    <row r="2170" spans="1:7" x14ac:dyDescent="0.25">
      <c r="A2170" t="s">
        <v>366</v>
      </c>
      <c r="B2170" t="s">
        <v>372</v>
      </c>
      <c r="C2170" t="s">
        <v>109</v>
      </c>
      <c r="D2170">
        <v>2017</v>
      </c>
      <c r="E2170" s="2">
        <v>1135927.73</v>
      </c>
      <c r="F2170" s="2">
        <v>2.5249999999999999</v>
      </c>
      <c r="G2170" s="2">
        <v>64.436000000000007</v>
      </c>
    </row>
    <row r="2171" spans="1:7" x14ac:dyDescent="0.25">
      <c r="A2171" t="s">
        <v>366</v>
      </c>
      <c r="B2171" t="s">
        <v>373</v>
      </c>
      <c r="C2171" t="s">
        <v>34</v>
      </c>
      <c r="D2171">
        <v>2017</v>
      </c>
      <c r="E2171" s="2">
        <v>17868.919999999998</v>
      </c>
      <c r="F2171" s="2">
        <v>5.8999999999999997E-2</v>
      </c>
      <c r="G2171" s="2">
        <v>2.2280000000000002</v>
      </c>
    </row>
    <row r="2172" spans="1:7" x14ac:dyDescent="0.25">
      <c r="A2172" t="s">
        <v>366</v>
      </c>
      <c r="B2172" t="s">
        <v>373</v>
      </c>
      <c r="C2172" t="s">
        <v>133</v>
      </c>
      <c r="D2172">
        <v>2017</v>
      </c>
      <c r="E2172" s="2">
        <v>17318.96</v>
      </c>
      <c r="F2172" s="2">
        <v>5.8000000000000003E-2</v>
      </c>
      <c r="G2172" s="2">
        <v>2.2890000000000001</v>
      </c>
    </row>
    <row r="2173" spans="1:7" x14ac:dyDescent="0.25">
      <c r="A2173" t="s">
        <v>366</v>
      </c>
      <c r="B2173" t="s">
        <v>373</v>
      </c>
      <c r="C2173" t="s">
        <v>140</v>
      </c>
      <c r="D2173">
        <v>2017</v>
      </c>
      <c r="E2173" s="2">
        <v>17639.39</v>
      </c>
      <c r="F2173" s="2">
        <v>5.3999999999999999E-2</v>
      </c>
      <c r="G2173" s="2">
        <v>2.0430000000000001</v>
      </c>
    </row>
    <row r="2174" spans="1:7" x14ac:dyDescent="0.25">
      <c r="A2174" t="s">
        <v>366</v>
      </c>
      <c r="B2174" t="s">
        <v>373</v>
      </c>
      <c r="C2174" t="s">
        <v>141</v>
      </c>
      <c r="D2174">
        <v>2017</v>
      </c>
      <c r="E2174" s="2">
        <v>15303.68</v>
      </c>
      <c r="F2174" s="2">
        <v>4.7E-2</v>
      </c>
      <c r="G2174" s="2">
        <v>1.6910000000000001</v>
      </c>
    </row>
    <row r="2175" spans="1:7" x14ac:dyDescent="0.25">
      <c r="A2175" t="s">
        <v>366</v>
      </c>
      <c r="B2175" t="s">
        <v>374</v>
      </c>
      <c r="C2175" t="s">
        <v>375</v>
      </c>
      <c r="D2175">
        <v>2017</v>
      </c>
      <c r="E2175" s="2">
        <v>2181840.14</v>
      </c>
      <c r="F2175" s="2">
        <v>17.492999999999999</v>
      </c>
      <c r="G2175" s="2">
        <v>66.739000000000004</v>
      </c>
    </row>
    <row r="2176" spans="1:7" x14ac:dyDescent="0.25">
      <c r="A2176" t="s">
        <v>376</v>
      </c>
      <c r="B2176" t="s">
        <v>377</v>
      </c>
      <c r="C2176" t="s">
        <v>198</v>
      </c>
      <c r="D2176">
        <v>2017</v>
      </c>
      <c r="E2176" s="2">
        <v>4617.75</v>
      </c>
      <c r="F2176" s="2">
        <v>2.7E-2</v>
      </c>
      <c r="G2176" s="2">
        <v>4.4109999999999996</v>
      </c>
    </row>
    <row r="2177" spans="1:7" x14ac:dyDescent="0.25">
      <c r="A2177" t="s">
        <v>376</v>
      </c>
      <c r="B2177" t="s">
        <v>377</v>
      </c>
      <c r="C2177" t="s">
        <v>288</v>
      </c>
      <c r="D2177">
        <v>2017</v>
      </c>
      <c r="E2177" s="2">
        <v>5799.35</v>
      </c>
      <c r="F2177" s="2">
        <v>3.6999999999999998E-2</v>
      </c>
      <c r="G2177" s="2">
        <v>26.225000000000001</v>
      </c>
    </row>
    <row r="2178" spans="1:7" x14ac:dyDescent="0.25">
      <c r="A2178" t="s">
        <v>376</v>
      </c>
      <c r="B2178" t="s">
        <v>378</v>
      </c>
      <c r="C2178">
        <v>2</v>
      </c>
      <c r="D2178">
        <v>2017</v>
      </c>
      <c r="E2178" s="2">
        <v>8334.56</v>
      </c>
      <c r="F2178" s="2">
        <v>3.3000000000000002E-2</v>
      </c>
      <c r="G2178" s="2">
        <v>4.18</v>
      </c>
    </row>
    <row r="2179" spans="1:7" x14ac:dyDescent="0.25">
      <c r="A2179" t="s">
        <v>376</v>
      </c>
      <c r="B2179" t="s">
        <v>378</v>
      </c>
      <c r="C2179">
        <v>3</v>
      </c>
      <c r="D2179">
        <v>2017</v>
      </c>
      <c r="E2179" s="2">
        <v>5158.79</v>
      </c>
      <c r="F2179" s="2">
        <v>2.1000000000000001E-2</v>
      </c>
      <c r="G2179" s="2">
        <v>2.5539999999999998</v>
      </c>
    </row>
    <row r="2180" spans="1:7" x14ac:dyDescent="0.25">
      <c r="A2180" t="s">
        <v>376</v>
      </c>
      <c r="B2180" t="s">
        <v>378</v>
      </c>
      <c r="C2180">
        <v>4</v>
      </c>
      <c r="D2180">
        <v>2017</v>
      </c>
      <c r="E2180" s="2">
        <v>61735.79</v>
      </c>
      <c r="F2180" s="2">
        <v>0.21199999999999999</v>
      </c>
      <c r="G2180" s="2">
        <v>11.109</v>
      </c>
    </row>
    <row r="2181" spans="1:7" x14ac:dyDescent="0.25">
      <c r="A2181" t="s">
        <v>376</v>
      </c>
      <c r="B2181" t="s">
        <v>379</v>
      </c>
      <c r="C2181">
        <v>1</v>
      </c>
      <c r="D2181">
        <v>2017</v>
      </c>
      <c r="E2181" s="2">
        <v>573767.88</v>
      </c>
      <c r="F2181" s="2">
        <v>1.3480000000000001</v>
      </c>
      <c r="G2181" s="2">
        <v>28.741</v>
      </c>
    </row>
    <row r="2182" spans="1:7" x14ac:dyDescent="0.25">
      <c r="A2182" t="s">
        <v>376</v>
      </c>
      <c r="B2182" t="s">
        <v>380</v>
      </c>
      <c r="C2182" t="s">
        <v>212</v>
      </c>
      <c r="D2182">
        <v>2017</v>
      </c>
      <c r="E2182" s="2">
        <v>18464.13</v>
      </c>
      <c r="F2182" s="2">
        <v>5.8000000000000003E-2</v>
      </c>
      <c r="G2182" s="2">
        <v>10.568</v>
      </c>
    </row>
    <row r="2183" spans="1:7" x14ac:dyDescent="0.25">
      <c r="A2183" t="s">
        <v>376</v>
      </c>
      <c r="B2183" t="s">
        <v>380</v>
      </c>
      <c r="C2183" t="s">
        <v>213</v>
      </c>
      <c r="D2183">
        <v>2017</v>
      </c>
      <c r="E2183" s="2">
        <v>69042.7</v>
      </c>
      <c r="F2183" s="2">
        <v>0.17799999999999999</v>
      </c>
      <c r="G2183" s="2">
        <v>26.722000000000001</v>
      </c>
    </row>
    <row r="2184" spans="1:7" x14ac:dyDescent="0.25">
      <c r="A2184" t="s">
        <v>376</v>
      </c>
      <c r="B2184" t="s">
        <v>381</v>
      </c>
      <c r="C2184" t="s">
        <v>382</v>
      </c>
      <c r="D2184">
        <v>2017</v>
      </c>
      <c r="E2184" s="2">
        <v>1763</v>
      </c>
      <c r="F2184" s="2">
        <v>1.2E-2</v>
      </c>
      <c r="G2184" s="2">
        <v>14.673999999999999</v>
      </c>
    </row>
    <row r="2185" spans="1:7" x14ac:dyDescent="0.25">
      <c r="A2185" t="s">
        <v>376</v>
      </c>
      <c r="B2185" t="s">
        <v>381</v>
      </c>
      <c r="C2185" t="s">
        <v>383</v>
      </c>
      <c r="D2185">
        <v>2017</v>
      </c>
      <c r="E2185" s="2">
        <v>1826</v>
      </c>
      <c r="F2185" s="2">
        <v>1.7000000000000001E-2</v>
      </c>
      <c r="G2185" s="2">
        <v>17.791</v>
      </c>
    </row>
    <row r="2186" spans="1:7" x14ac:dyDescent="0.25">
      <c r="A2186" t="s">
        <v>376</v>
      </c>
      <c r="B2186" t="s">
        <v>384</v>
      </c>
      <c r="C2186" t="s">
        <v>85</v>
      </c>
      <c r="D2186">
        <v>2017</v>
      </c>
      <c r="E2186" s="2">
        <v>10536.29</v>
      </c>
      <c r="F2186" s="2">
        <v>3.1E-2</v>
      </c>
      <c r="G2186" s="2">
        <v>3.6459999999999999</v>
      </c>
    </row>
    <row r="2187" spans="1:7" x14ac:dyDescent="0.25">
      <c r="A2187" t="s">
        <v>385</v>
      </c>
      <c r="B2187" t="s">
        <v>387</v>
      </c>
      <c r="C2187" t="s">
        <v>388</v>
      </c>
      <c r="D2187">
        <v>2017</v>
      </c>
      <c r="E2187" s="2">
        <v>591442.67000000004</v>
      </c>
      <c r="F2187" s="2">
        <v>1.347</v>
      </c>
      <c r="G2187" s="2">
        <v>39.444000000000003</v>
      </c>
    </row>
    <row r="2188" spans="1:7" x14ac:dyDescent="0.25">
      <c r="A2188" t="s">
        <v>385</v>
      </c>
      <c r="B2188" t="s">
        <v>387</v>
      </c>
      <c r="C2188" t="s">
        <v>389</v>
      </c>
      <c r="D2188">
        <v>2017</v>
      </c>
      <c r="E2188" s="2">
        <v>636446.64</v>
      </c>
      <c r="F2188" s="2">
        <v>1.43</v>
      </c>
      <c r="G2188" s="2">
        <v>34.128999999999998</v>
      </c>
    </row>
    <row r="2189" spans="1:7" x14ac:dyDescent="0.25">
      <c r="A2189" t="s">
        <v>385</v>
      </c>
      <c r="B2189" t="s">
        <v>390</v>
      </c>
      <c r="C2189">
        <v>1</v>
      </c>
      <c r="D2189">
        <v>2017</v>
      </c>
      <c r="E2189" s="2">
        <v>8793.5400000000009</v>
      </c>
      <c r="F2189" s="2">
        <v>4.8000000000000001E-2</v>
      </c>
      <c r="G2189" s="2">
        <v>10.52</v>
      </c>
    </row>
    <row r="2190" spans="1:7" x14ac:dyDescent="0.25">
      <c r="A2190" t="s">
        <v>385</v>
      </c>
      <c r="B2190" t="s">
        <v>390</v>
      </c>
      <c r="C2190">
        <v>2</v>
      </c>
      <c r="D2190">
        <v>2017</v>
      </c>
      <c r="E2190" s="2">
        <v>11674.57</v>
      </c>
      <c r="F2190" s="2">
        <v>5.6000000000000001E-2</v>
      </c>
      <c r="G2190" s="2">
        <v>10.122</v>
      </c>
    </row>
    <row r="2191" spans="1:7" x14ac:dyDescent="0.25">
      <c r="A2191" t="s">
        <v>385</v>
      </c>
      <c r="B2191" t="s">
        <v>390</v>
      </c>
      <c r="C2191">
        <v>3</v>
      </c>
      <c r="D2191">
        <v>2017</v>
      </c>
      <c r="E2191" s="2">
        <v>22554.18</v>
      </c>
      <c r="F2191" s="2">
        <v>8.6999999999999994E-2</v>
      </c>
      <c r="G2191" s="2">
        <v>11.584</v>
      </c>
    </row>
    <row r="2192" spans="1:7" x14ac:dyDescent="0.25">
      <c r="A2192" t="s">
        <v>385</v>
      </c>
      <c r="B2192" t="s">
        <v>390</v>
      </c>
      <c r="C2192">
        <v>4</v>
      </c>
      <c r="D2192">
        <v>2017</v>
      </c>
      <c r="E2192" s="2">
        <v>29228.81</v>
      </c>
      <c r="F2192" s="2">
        <v>9.6000000000000002E-2</v>
      </c>
      <c r="G2192" s="2">
        <v>2.4119999999999999</v>
      </c>
    </row>
    <row r="2193" spans="1:7" x14ac:dyDescent="0.25">
      <c r="A2193" t="s">
        <v>385</v>
      </c>
      <c r="B2193" t="s">
        <v>390</v>
      </c>
      <c r="C2193">
        <v>5</v>
      </c>
      <c r="D2193">
        <v>2017</v>
      </c>
      <c r="E2193" s="2">
        <v>22199.53</v>
      </c>
      <c r="F2193" s="2">
        <v>7.6999999999999999E-2</v>
      </c>
      <c r="G2193" s="2">
        <v>2.6669999999999998</v>
      </c>
    </row>
    <row r="2194" spans="1:7" x14ac:dyDescent="0.25">
      <c r="A2194" t="s">
        <v>385</v>
      </c>
      <c r="B2194" t="s">
        <v>390</v>
      </c>
      <c r="C2194">
        <v>6</v>
      </c>
      <c r="D2194">
        <v>2017</v>
      </c>
      <c r="E2194" s="2">
        <v>20849.64</v>
      </c>
      <c r="F2194" s="2">
        <v>7.1999999999999995E-2</v>
      </c>
      <c r="G2194" s="2">
        <v>1.99</v>
      </c>
    </row>
    <row r="2195" spans="1:7" x14ac:dyDescent="0.25">
      <c r="A2195" t="s">
        <v>385</v>
      </c>
      <c r="B2195" t="s">
        <v>391</v>
      </c>
      <c r="C2195" t="s">
        <v>21</v>
      </c>
      <c r="D2195">
        <v>2017</v>
      </c>
      <c r="E2195" s="2">
        <v>671950.72</v>
      </c>
      <c r="F2195" s="2">
        <v>1.4970000000000001</v>
      </c>
      <c r="G2195" s="2">
        <v>28.277000000000001</v>
      </c>
    </row>
    <row r="2196" spans="1:7" x14ac:dyDescent="0.25">
      <c r="A2196" t="s">
        <v>385</v>
      </c>
      <c r="B2196" t="s">
        <v>391</v>
      </c>
      <c r="C2196" t="s">
        <v>22</v>
      </c>
      <c r="D2196">
        <v>2017</v>
      </c>
      <c r="E2196" s="2">
        <v>657832.32999999996</v>
      </c>
      <c r="F2196" s="2">
        <v>1.4470000000000001</v>
      </c>
      <c r="G2196" s="2">
        <v>27.49</v>
      </c>
    </row>
    <row r="2197" spans="1:7" x14ac:dyDescent="0.25">
      <c r="A2197" t="s">
        <v>385</v>
      </c>
      <c r="B2197" t="s">
        <v>391</v>
      </c>
      <c r="C2197" t="s">
        <v>23</v>
      </c>
      <c r="D2197">
        <v>2017</v>
      </c>
      <c r="E2197" s="2">
        <v>1065902.31</v>
      </c>
      <c r="F2197" s="2">
        <v>2.2829999999999999</v>
      </c>
      <c r="G2197" s="2">
        <v>37.332000000000001</v>
      </c>
    </row>
    <row r="2198" spans="1:7" x14ac:dyDescent="0.25">
      <c r="A2198" t="s">
        <v>385</v>
      </c>
      <c r="B2198" t="s">
        <v>391</v>
      </c>
      <c r="C2198" t="s">
        <v>24</v>
      </c>
      <c r="D2198">
        <v>2017</v>
      </c>
      <c r="E2198" s="2">
        <v>1060311.9099999999</v>
      </c>
      <c r="F2198" s="2">
        <v>2.2789999999999999</v>
      </c>
      <c r="G2198" s="2">
        <v>34.72</v>
      </c>
    </row>
    <row r="2199" spans="1:7" x14ac:dyDescent="0.25">
      <c r="A2199" t="s">
        <v>385</v>
      </c>
      <c r="B2199" t="s">
        <v>392</v>
      </c>
      <c r="C2199" t="s">
        <v>393</v>
      </c>
      <c r="D2199">
        <v>2017</v>
      </c>
      <c r="E2199" s="2">
        <v>52694.7</v>
      </c>
      <c r="F2199" s="2">
        <v>0.14599999999999999</v>
      </c>
      <c r="G2199" s="2">
        <v>12.747</v>
      </c>
    </row>
    <row r="2200" spans="1:7" x14ac:dyDescent="0.25">
      <c r="A2200" t="s">
        <v>385</v>
      </c>
      <c r="B2200" t="s">
        <v>392</v>
      </c>
      <c r="C2200" t="s">
        <v>394</v>
      </c>
      <c r="D2200">
        <v>2017</v>
      </c>
      <c r="E2200" s="2">
        <v>49934.77</v>
      </c>
      <c r="F2200" s="2">
        <v>0.14199999999999999</v>
      </c>
      <c r="G2200" s="2">
        <v>2.5680000000000001</v>
      </c>
    </row>
    <row r="2201" spans="1:7" x14ac:dyDescent="0.25">
      <c r="A2201" t="s">
        <v>385</v>
      </c>
      <c r="B2201" t="s">
        <v>395</v>
      </c>
      <c r="C2201" t="s">
        <v>286</v>
      </c>
      <c r="D2201">
        <v>2017</v>
      </c>
      <c r="E2201" s="2">
        <v>357974.14</v>
      </c>
      <c r="F2201" s="2">
        <v>0.79700000000000004</v>
      </c>
      <c r="G2201" s="2">
        <v>22.966999999999999</v>
      </c>
    </row>
    <row r="2202" spans="1:7" x14ac:dyDescent="0.25">
      <c r="A2202" t="s">
        <v>385</v>
      </c>
      <c r="B2202" t="s">
        <v>396</v>
      </c>
      <c r="C2202" t="s">
        <v>286</v>
      </c>
      <c r="D2202">
        <v>2017</v>
      </c>
      <c r="E2202" s="2">
        <v>19729.95</v>
      </c>
      <c r="F2202" s="2">
        <v>6.7000000000000004E-2</v>
      </c>
      <c r="G2202" s="2">
        <v>2.1859999999999999</v>
      </c>
    </row>
    <row r="2203" spans="1:7" x14ac:dyDescent="0.25">
      <c r="A2203" t="s">
        <v>385</v>
      </c>
      <c r="B2203" t="s">
        <v>396</v>
      </c>
      <c r="C2203" t="s">
        <v>397</v>
      </c>
      <c r="D2203">
        <v>2017</v>
      </c>
      <c r="E2203" s="2">
        <v>27171.77</v>
      </c>
      <c r="F2203" s="2">
        <v>9.1999999999999998E-2</v>
      </c>
      <c r="G2203" s="2">
        <v>2.9910000000000001</v>
      </c>
    </row>
    <row r="2204" spans="1:7" x14ac:dyDescent="0.25">
      <c r="A2204" t="s">
        <v>385</v>
      </c>
      <c r="B2204" t="s">
        <v>396</v>
      </c>
      <c r="C2204" t="s">
        <v>398</v>
      </c>
      <c r="D2204">
        <v>2017</v>
      </c>
      <c r="E2204" s="2">
        <v>28634.42</v>
      </c>
      <c r="F2204" s="2">
        <v>9.1999999999999998E-2</v>
      </c>
      <c r="G2204" s="2">
        <v>3.2509999999999999</v>
      </c>
    </row>
    <row r="2205" spans="1:7" x14ac:dyDescent="0.25">
      <c r="A2205" t="s">
        <v>385</v>
      </c>
      <c r="B2205" t="s">
        <v>396</v>
      </c>
      <c r="C2205" t="s">
        <v>399</v>
      </c>
      <c r="D2205">
        <v>2017</v>
      </c>
      <c r="E2205" s="2">
        <v>26431.52</v>
      </c>
      <c r="F2205" s="2">
        <v>9.2999999999999999E-2</v>
      </c>
      <c r="G2205" s="2">
        <v>3.3109999999999999</v>
      </c>
    </row>
    <row r="2206" spans="1:7" x14ac:dyDescent="0.25">
      <c r="A2206" t="s">
        <v>385</v>
      </c>
      <c r="B2206" t="s">
        <v>396</v>
      </c>
      <c r="C2206" t="s">
        <v>400</v>
      </c>
      <c r="D2206">
        <v>2017</v>
      </c>
      <c r="E2206" s="2">
        <v>22598.959999999999</v>
      </c>
      <c r="F2206" s="2">
        <v>7.6999999999999999E-2</v>
      </c>
      <c r="G2206" s="2">
        <v>2.8410000000000002</v>
      </c>
    </row>
    <row r="2207" spans="1:7" x14ac:dyDescent="0.25">
      <c r="A2207" t="s">
        <v>401</v>
      </c>
      <c r="B2207" t="s">
        <v>403</v>
      </c>
      <c r="C2207" t="s">
        <v>85</v>
      </c>
      <c r="D2207">
        <v>2017</v>
      </c>
      <c r="E2207" s="2">
        <v>893650.36</v>
      </c>
      <c r="F2207" s="2">
        <v>3.7</v>
      </c>
      <c r="G2207" s="2">
        <v>40.637999999999998</v>
      </c>
    </row>
    <row r="2208" spans="1:7" x14ac:dyDescent="0.25">
      <c r="A2208" t="s">
        <v>401</v>
      </c>
      <c r="B2208" t="s">
        <v>403</v>
      </c>
      <c r="C2208" t="s">
        <v>109</v>
      </c>
      <c r="D2208">
        <v>2017</v>
      </c>
      <c r="E2208" s="2">
        <v>953399.96</v>
      </c>
      <c r="F2208" s="2">
        <v>3.9289999999999998</v>
      </c>
      <c r="G2208" s="2">
        <v>39.262</v>
      </c>
    </row>
    <row r="2209" spans="1:7" x14ac:dyDescent="0.25">
      <c r="A2209" t="s">
        <v>401</v>
      </c>
      <c r="B2209" t="s">
        <v>404</v>
      </c>
      <c r="C2209" t="s">
        <v>85</v>
      </c>
      <c r="D2209">
        <v>2017</v>
      </c>
      <c r="E2209" s="2">
        <v>47260.18</v>
      </c>
      <c r="F2209" s="2">
        <v>0.52200000000000002</v>
      </c>
      <c r="G2209" s="2">
        <v>8.4949999999999992</v>
      </c>
    </row>
    <row r="2210" spans="1:7" x14ac:dyDescent="0.25">
      <c r="A2210" t="s">
        <v>401</v>
      </c>
      <c r="B2210" t="s">
        <v>404</v>
      </c>
      <c r="C2210" t="s">
        <v>109</v>
      </c>
      <c r="D2210">
        <v>2017</v>
      </c>
      <c r="E2210" s="2">
        <v>44912.07</v>
      </c>
      <c r="F2210" s="2">
        <v>0.502</v>
      </c>
      <c r="G2210" s="2">
        <v>8.2469999999999999</v>
      </c>
    </row>
    <row r="2211" spans="1:7" x14ac:dyDescent="0.25">
      <c r="A2211" t="s">
        <v>401</v>
      </c>
      <c r="B2211" t="s">
        <v>404</v>
      </c>
      <c r="C2211" t="s">
        <v>9</v>
      </c>
      <c r="D2211">
        <v>2017</v>
      </c>
      <c r="E2211" s="2">
        <v>46329.22</v>
      </c>
      <c r="F2211" s="2">
        <v>0.52900000000000003</v>
      </c>
      <c r="G2211" s="2">
        <v>8.9760000000000009</v>
      </c>
    </row>
    <row r="2212" spans="1:7" x14ac:dyDescent="0.25">
      <c r="A2212" t="s">
        <v>401</v>
      </c>
      <c r="B2212" t="s">
        <v>405</v>
      </c>
      <c r="C2212" t="s">
        <v>406</v>
      </c>
      <c r="D2212">
        <v>2017</v>
      </c>
      <c r="E2212" s="2">
        <v>260707.99</v>
      </c>
      <c r="F2212" s="2">
        <v>3.9169999999999998</v>
      </c>
      <c r="G2212" s="2">
        <v>41.655000000000001</v>
      </c>
    </row>
    <row r="2213" spans="1:7" x14ac:dyDescent="0.25">
      <c r="A2213" t="s">
        <v>401</v>
      </c>
      <c r="B2213" t="s">
        <v>405</v>
      </c>
      <c r="C2213" t="s">
        <v>407</v>
      </c>
      <c r="D2213">
        <v>2017</v>
      </c>
      <c r="E2213" s="2">
        <v>260702.04</v>
      </c>
      <c r="F2213" s="2">
        <v>3.9420000000000002</v>
      </c>
      <c r="G2213" s="2">
        <v>39.878999999999998</v>
      </c>
    </row>
    <row r="2214" spans="1:7" x14ac:dyDescent="0.25">
      <c r="A2214" t="s">
        <v>401</v>
      </c>
      <c r="B2214" t="s">
        <v>408</v>
      </c>
      <c r="C2214" t="s">
        <v>409</v>
      </c>
      <c r="D2214">
        <v>2017</v>
      </c>
      <c r="E2214" s="2">
        <v>944693.02</v>
      </c>
      <c r="F2214" s="2">
        <v>1.9590000000000001</v>
      </c>
      <c r="G2214" s="2">
        <v>37.018999999999998</v>
      </c>
    </row>
    <row r="2215" spans="1:7" x14ac:dyDescent="0.25">
      <c r="A2215" t="s">
        <v>401</v>
      </c>
      <c r="B2215" t="s">
        <v>410</v>
      </c>
      <c r="C2215" t="s">
        <v>9</v>
      </c>
      <c r="D2215">
        <v>2017</v>
      </c>
      <c r="E2215" s="2">
        <v>16491.38</v>
      </c>
      <c r="F2215" s="2">
        <v>0.129</v>
      </c>
      <c r="G2215" s="2">
        <v>1.504</v>
      </c>
    </row>
    <row r="2216" spans="1:7" x14ac:dyDescent="0.25">
      <c r="A2216" t="s">
        <v>401</v>
      </c>
      <c r="B2216" t="s">
        <v>410</v>
      </c>
      <c r="C2216" t="s">
        <v>292</v>
      </c>
      <c r="D2216">
        <v>2017</v>
      </c>
      <c r="E2216" s="2">
        <v>17857.57</v>
      </c>
      <c r="F2216" s="2">
        <v>0.13300000000000001</v>
      </c>
      <c r="G2216" s="2">
        <v>1.786</v>
      </c>
    </row>
    <row r="2217" spans="1:7" x14ac:dyDescent="0.25">
      <c r="A2217" t="s">
        <v>401</v>
      </c>
      <c r="B2217" t="s">
        <v>411</v>
      </c>
      <c r="C2217" t="s">
        <v>412</v>
      </c>
      <c r="D2217">
        <v>2017</v>
      </c>
      <c r="E2217" s="2">
        <v>1126794.17</v>
      </c>
      <c r="F2217" s="2">
        <v>2.3069999999999999</v>
      </c>
      <c r="G2217" s="2">
        <v>39.067</v>
      </c>
    </row>
    <row r="2218" spans="1:7" x14ac:dyDescent="0.25">
      <c r="A2218" t="s">
        <v>401</v>
      </c>
      <c r="B2218" t="s">
        <v>413</v>
      </c>
      <c r="C2218">
        <v>1</v>
      </c>
      <c r="D2218">
        <v>2017</v>
      </c>
      <c r="E2218" s="2">
        <v>1476121.28</v>
      </c>
      <c r="F2218" s="2">
        <v>1.403</v>
      </c>
      <c r="G2218" s="2">
        <v>43.25</v>
      </c>
    </row>
    <row r="2219" spans="1:7" x14ac:dyDescent="0.25">
      <c r="A2219" t="s">
        <v>401</v>
      </c>
      <c r="B2219" t="s">
        <v>413</v>
      </c>
      <c r="C2219">
        <v>2</v>
      </c>
      <c r="D2219">
        <v>2017</v>
      </c>
      <c r="E2219" s="2">
        <v>1452128.15</v>
      </c>
      <c r="F2219" s="2">
        <v>1.3680000000000001</v>
      </c>
      <c r="G2219" s="2">
        <v>41.612000000000002</v>
      </c>
    </row>
    <row r="2220" spans="1:7" x14ac:dyDescent="0.25">
      <c r="A2220" t="s">
        <v>401</v>
      </c>
      <c r="B2220" t="s">
        <v>414</v>
      </c>
      <c r="C2220" t="s">
        <v>17</v>
      </c>
      <c r="D2220">
        <v>2017</v>
      </c>
      <c r="E2220" s="2">
        <v>913094.55</v>
      </c>
      <c r="F2220" s="2">
        <v>4.306</v>
      </c>
      <c r="G2220" s="2">
        <v>36.353999999999999</v>
      </c>
    </row>
    <row r="2221" spans="1:7" x14ac:dyDescent="0.25">
      <c r="A2221" t="s">
        <v>401</v>
      </c>
      <c r="B2221" t="s">
        <v>415</v>
      </c>
      <c r="C2221">
        <v>1</v>
      </c>
      <c r="D2221">
        <v>2017</v>
      </c>
      <c r="E2221" s="2">
        <v>1285221.97</v>
      </c>
      <c r="F2221" s="2">
        <v>2.4500000000000002</v>
      </c>
      <c r="G2221" s="2">
        <v>61.149000000000001</v>
      </c>
    </row>
    <row r="2222" spans="1:7" x14ac:dyDescent="0.25">
      <c r="A2222" t="s">
        <v>401</v>
      </c>
      <c r="B2222" t="s">
        <v>416</v>
      </c>
      <c r="C2222" t="s">
        <v>412</v>
      </c>
      <c r="D2222">
        <v>2017</v>
      </c>
      <c r="E2222" s="2">
        <v>181843.75</v>
      </c>
      <c r="F2222" s="2">
        <v>1.9750000000000001</v>
      </c>
      <c r="G2222" s="2">
        <v>22.24</v>
      </c>
    </row>
    <row r="2223" spans="1:7" x14ac:dyDescent="0.25">
      <c r="A2223" t="s">
        <v>417</v>
      </c>
      <c r="B2223" t="s">
        <v>418</v>
      </c>
      <c r="C2223" t="s">
        <v>21</v>
      </c>
      <c r="D2223">
        <v>2017</v>
      </c>
      <c r="E2223" s="2">
        <v>42877.1</v>
      </c>
      <c r="F2223" s="2">
        <v>0.128</v>
      </c>
      <c r="G2223" s="2">
        <v>1.7769999999999999</v>
      </c>
    </row>
    <row r="2224" spans="1:7" x14ac:dyDescent="0.25">
      <c r="A2224" t="s">
        <v>417</v>
      </c>
      <c r="B2224" t="s">
        <v>418</v>
      </c>
      <c r="C2224" t="s">
        <v>22</v>
      </c>
      <c r="D2224">
        <v>2017</v>
      </c>
      <c r="E2224" s="2">
        <v>53622.64</v>
      </c>
      <c r="F2224" s="2">
        <v>0.161</v>
      </c>
      <c r="G2224" s="2">
        <v>2.1949999999999998</v>
      </c>
    </row>
    <row r="2225" spans="1:7" x14ac:dyDescent="0.25">
      <c r="A2225" t="s">
        <v>417</v>
      </c>
      <c r="B2225" t="s">
        <v>418</v>
      </c>
      <c r="C2225" t="s">
        <v>23</v>
      </c>
      <c r="D2225">
        <v>2017</v>
      </c>
      <c r="E2225" s="2">
        <v>1998.83</v>
      </c>
      <c r="F2225" s="2">
        <v>6.0000000000000001E-3</v>
      </c>
      <c r="G2225" s="2">
        <v>0.20399999999999999</v>
      </c>
    </row>
    <row r="2226" spans="1:7" x14ac:dyDescent="0.25">
      <c r="A2226" t="s">
        <v>417</v>
      </c>
      <c r="B2226" t="s">
        <v>419</v>
      </c>
      <c r="C2226" t="s">
        <v>85</v>
      </c>
      <c r="D2226">
        <v>2017</v>
      </c>
      <c r="E2226" s="2">
        <v>13121.17</v>
      </c>
      <c r="F2226" s="2">
        <v>3.7999999999999999E-2</v>
      </c>
      <c r="G2226" s="2">
        <v>4.5999999999999996</v>
      </c>
    </row>
    <row r="2227" spans="1:7" x14ac:dyDescent="0.25">
      <c r="A2227" t="s">
        <v>417</v>
      </c>
      <c r="B2227" t="s">
        <v>420</v>
      </c>
      <c r="C2227" t="s">
        <v>109</v>
      </c>
      <c r="D2227">
        <v>2017</v>
      </c>
      <c r="E2227" s="2">
        <v>7464.06</v>
      </c>
      <c r="F2227" s="2">
        <v>2.4E-2</v>
      </c>
      <c r="G2227" s="2">
        <v>2.665</v>
      </c>
    </row>
    <row r="2228" spans="1:7" x14ac:dyDescent="0.25">
      <c r="A2228" t="s">
        <v>7</v>
      </c>
      <c r="B2228" t="s">
        <v>14</v>
      </c>
      <c r="C2228">
        <v>1</v>
      </c>
      <c r="D2228">
        <v>2018</v>
      </c>
      <c r="E2228" s="2">
        <v>50572.55</v>
      </c>
      <c r="F2228" s="2">
        <v>0.161</v>
      </c>
      <c r="G2228" s="2">
        <v>66.293000000000006</v>
      </c>
    </row>
    <row r="2229" spans="1:7" x14ac:dyDescent="0.25">
      <c r="A2229" t="s">
        <v>7</v>
      </c>
      <c r="B2229" t="s">
        <v>14</v>
      </c>
      <c r="C2229">
        <v>2</v>
      </c>
      <c r="D2229">
        <v>2018</v>
      </c>
      <c r="E2229" s="2">
        <v>45215.13</v>
      </c>
      <c r="F2229" s="2">
        <v>0.13900000000000001</v>
      </c>
      <c r="G2229" s="2">
        <v>56.933999999999997</v>
      </c>
    </row>
    <row r="2230" spans="1:7" x14ac:dyDescent="0.25">
      <c r="A2230" t="s">
        <v>7</v>
      </c>
      <c r="B2230" t="s">
        <v>14</v>
      </c>
      <c r="C2230">
        <v>3</v>
      </c>
      <c r="D2230">
        <v>2018</v>
      </c>
      <c r="E2230" s="2">
        <v>78102.12</v>
      </c>
      <c r="F2230" s="2">
        <v>0.24299999999999999</v>
      </c>
      <c r="G2230" s="2">
        <v>207.94800000000001</v>
      </c>
    </row>
    <row r="2231" spans="1:7" x14ac:dyDescent="0.25">
      <c r="A2231" t="s">
        <v>7</v>
      </c>
      <c r="B2231" t="s">
        <v>15</v>
      </c>
      <c r="C2231">
        <v>1</v>
      </c>
      <c r="D2231">
        <v>2018</v>
      </c>
      <c r="E2231" s="2">
        <v>136331.41</v>
      </c>
      <c r="F2231" s="2">
        <v>0.45600000000000002</v>
      </c>
      <c r="G2231" s="2">
        <v>46.706000000000003</v>
      </c>
    </row>
    <row r="2232" spans="1:7" x14ac:dyDescent="0.25">
      <c r="A2232" t="s">
        <v>7</v>
      </c>
      <c r="B2232" t="s">
        <v>15</v>
      </c>
      <c r="C2232">
        <v>2</v>
      </c>
      <c r="D2232">
        <v>2018</v>
      </c>
      <c r="E2232" s="2">
        <v>984683.08</v>
      </c>
      <c r="F2232" s="2">
        <v>3.036</v>
      </c>
      <c r="G2232" s="2">
        <v>341.089</v>
      </c>
    </row>
    <row r="2233" spans="1:7" x14ac:dyDescent="0.25">
      <c r="A2233" t="s">
        <v>7</v>
      </c>
      <c r="B2233" t="s">
        <v>15</v>
      </c>
      <c r="C2233">
        <v>4</v>
      </c>
      <c r="D2233">
        <v>2018</v>
      </c>
      <c r="E2233" s="2">
        <v>52010.42</v>
      </c>
      <c r="F2233" s="2">
        <v>0.16800000000000001</v>
      </c>
      <c r="G2233" s="2">
        <v>9.2579999999999991</v>
      </c>
    </row>
    <row r="2234" spans="1:7" x14ac:dyDescent="0.25">
      <c r="A2234" t="s">
        <v>7</v>
      </c>
      <c r="B2234" t="s">
        <v>8</v>
      </c>
      <c r="C2234" t="s">
        <v>9</v>
      </c>
      <c r="D2234">
        <v>2018</v>
      </c>
      <c r="E2234" s="2">
        <v>75884.69</v>
      </c>
      <c r="F2234" s="2">
        <v>0.26900000000000002</v>
      </c>
      <c r="G2234" s="2">
        <v>17.518999999999998</v>
      </c>
    </row>
    <row r="2235" spans="1:7" x14ac:dyDescent="0.25">
      <c r="A2235" t="s">
        <v>7</v>
      </c>
      <c r="B2235" t="s">
        <v>10</v>
      </c>
      <c r="C2235" t="s">
        <v>11</v>
      </c>
      <c r="D2235">
        <v>2018</v>
      </c>
      <c r="E2235" s="2">
        <v>361039.17</v>
      </c>
      <c r="F2235" s="2">
        <v>0.89100000000000001</v>
      </c>
      <c r="G2235" s="2">
        <v>40.194000000000003</v>
      </c>
    </row>
    <row r="2236" spans="1:7" x14ac:dyDescent="0.25">
      <c r="A2236" t="s">
        <v>7</v>
      </c>
      <c r="B2236" t="s">
        <v>10</v>
      </c>
      <c r="C2236" t="s">
        <v>12</v>
      </c>
      <c r="D2236">
        <v>2018</v>
      </c>
      <c r="E2236" s="2">
        <v>984965.74</v>
      </c>
      <c r="F2236" s="2">
        <v>2.25</v>
      </c>
      <c r="G2236" s="2">
        <v>50.901000000000003</v>
      </c>
    </row>
    <row r="2237" spans="1:7" x14ac:dyDescent="0.25">
      <c r="A2237" t="s">
        <v>7</v>
      </c>
      <c r="B2237" t="s">
        <v>10</v>
      </c>
      <c r="C2237" t="s">
        <v>13</v>
      </c>
      <c r="D2237">
        <v>2018</v>
      </c>
      <c r="E2237" s="2">
        <v>973407.35</v>
      </c>
      <c r="F2237" s="2">
        <v>2.2429999999999999</v>
      </c>
      <c r="G2237" s="2">
        <v>55.286999999999999</v>
      </c>
    </row>
    <row r="2238" spans="1:7" x14ac:dyDescent="0.25">
      <c r="A2238" t="s">
        <v>7</v>
      </c>
      <c r="B2238" t="s">
        <v>16</v>
      </c>
      <c r="C2238" t="s">
        <v>17</v>
      </c>
      <c r="D2238">
        <v>2018</v>
      </c>
      <c r="E2238" s="2">
        <v>1115480.3600000001</v>
      </c>
      <c r="F2238" s="2">
        <v>2.3580000000000001</v>
      </c>
      <c r="G2238" s="2">
        <v>29.905000000000001</v>
      </c>
    </row>
    <row r="2239" spans="1:7" x14ac:dyDescent="0.25">
      <c r="A2239" t="s">
        <v>7</v>
      </c>
      <c r="B2239" t="s">
        <v>16</v>
      </c>
      <c r="C2239" t="s">
        <v>18</v>
      </c>
      <c r="D2239">
        <v>2018</v>
      </c>
      <c r="E2239" s="2">
        <v>1080691.56</v>
      </c>
      <c r="F2239" s="2">
        <v>2.266</v>
      </c>
      <c r="G2239" s="2">
        <v>28.937000000000001</v>
      </c>
    </row>
    <row r="2240" spans="1:7" x14ac:dyDescent="0.25">
      <c r="A2240" t="s">
        <v>7</v>
      </c>
      <c r="B2240" t="s">
        <v>19</v>
      </c>
      <c r="C2240">
        <v>1</v>
      </c>
      <c r="D2240">
        <v>2018</v>
      </c>
      <c r="E2240" s="2">
        <v>40858.28</v>
      </c>
      <c r="F2240" s="2">
        <v>0.70399999999999996</v>
      </c>
      <c r="G2240" s="2">
        <v>17.712</v>
      </c>
    </row>
    <row r="2241" spans="1:7" x14ac:dyDescent="0.25">
      <c r="A2241" t="s">
        <v>7</v>
      </c>
      <c r="B2241" t="s">
        <v>19</v>
      </c>
      <c r="C2241">
        <v>2</v>
      </c>
      <c r="D2241">
        <v>2018</v>
      </c>
      <c r="E2241" s="2">
        <v>41218.49</v>
      </c>
      <c r="F2241" s="2">
        <v>0.71099999999999997</v>
      </c>
      <c r="G2241" s="2">
        <v>17.803999999999998</v>
      </c>
    </row>
    <row r="2242" spans="1:7" x14ac:dyDescent="0.25">
      <c r="A2242" t="s">
        <v>7</v>
      </c>
      <c r="B2242" t="s">
        <v>20</v>
      </c>
      <c r="C2242" t="s">
        <v>21</v>
      </c>
      <c r="D2242">
        <v>2018</v>
      </c>
      <c r="E2242" s="2">
        <v>5642.35</v>
      </c>
      <c r="F2242" s="2">
        <v>1.7000000000000001E-2</v>
      </c>
      <c r="G2242" s="2">
        <v>0.30399999999999999</v>
      </c>
    </row>
    <row r="2243" spans="1:7" x14ac:dyDescent="0.25">
      <c r="A2243" t="s">
        <v>7</v>
      </c>
      <c r="B2243" t="s">
        <v>20</v>
      </c>
      <c r="C2243" t="s">
        <v>22</v>
      </c>
      <c r="D2243">
        <v>2018</v>
      </c>
      <c r="E2243" s="2">
        <v>6562.62</v>
      </c>
      <c r="F2243" s="2">
        <v>0.02</v>
      </c>
      <c r="G2243" s="2">
        <v>0.32800000000000001</v>
      </c>
    </row>
    <row r="2244" spans="1:7" x14ac:dyDescent="0.25">
      <c r="A2244" t="s">
        <v>7</v>
      </c>
      <c r="B2244" t="s">
        <v>20</v>
      </c>
      <c r="C2244" t="s">
        <v>23</v>
      </c>
      <c r="D2244">
        <v>2018</v>
      </c>
      <c r="E2244" s="2">
        <v>7983.44</v>
      </c>
      <c r="F2244" s="2">
        <v>2.3E-2</v>
      </c>
      <c r="G2244" s="2">
        <v>0.434</v>
      </c>
    </row>
    <row r="2245" spans="1:7" x14ac:dyDescent="0.25">
      <c r="A2245" t="s">
        <v>7</v>
      </c>
      <c r="B2245" t="s">
        <v>20</v>
      </c>
      <c r="C2245" t="s">
        <v>24</v>
      </c>
      <c r="D2245">
        <v>2018</v>
      </c>
      <c r="E2245" s="2">
        <v>8396.51</v>
      </c>
      <c r="F2245" s="2">
        <v>2.5000000000000001E-2</v>
      </c>
      <c r="G2245" s="2">
        <v>0.52300000000000002</v>
      </c>
    </row>
    <row r="2246" spans="1:7" x14ac:dyDescent="0.25">
      <c r="A2246" t="s">
        <v>7</v>
      </c>
      <c r="B2246" t="s">
        <v>20</v>
      </c>
      <c r="C2246" t="s">
        <v>25</v>
      </c>
      <c r="D2246">
        <v>2018</v>
      </c>
      <c r="E2246" s="2">
        <v>11367.75</v>
      </c>
      <c r="F2246" s="2">
        <v>3.3000000000000002E-2</v>
      </c>
      <c r="G2246" s="2">
        <v>0.77600000000000002</v>
      </c>
    </row>
    <row r="2247" spans="1:7" x14ac:dyDescent="0.25">
      <c r="A2247" t="s">
        <v>7</v>
      </c>
      <c r="B2247" t="s">
        <v>20</v>
      </c>
      <c r="C2247" t="s">
        <v>26</v>
      </c>
      <c r="D2247">
        <v>2018</v>
      </c>
      <c r="E2247" s="2">
        <v>14335.69</v>
      </c>
      <c r="F2247" s="2">
        <v>4.2999999999999997E-2</v>
      </c>
      <c r="G2247" s="2">
        <v>1.119</v>
      </c>
    </row>
    <row r="2248" spans="1:7" x14ac:dyDescent="0.25">
      <c r="A2248" t="s">
        <v>7</v>
      </c>
      <c r="B2248" t="s">
        <v>20</v>
      </c>
      <c r="C2248" t="s">
        <v>27</v>
      </c>
      <c r="D2248">
        <v>2018</v>
      </c>
      <c r="E2248" s="2">
        <v>6029.62</v>
      </c>
      <c r="F2248" s="2">
        <v>1.7999999999999999E-2</v>
      </c>
      <c r="G2248" s="2">
        <v>0.442</v>
      </c>
    </row>
    <row r="2249" spans="1:7" x14ac:dyDescent="0.25">
      <c r="A2249" t="s">
        <v>7</v>
      </c>
      <c r="B2249" t="s">
        <v>20</v>
      </c>
      <c r="C2249" t="s">
        <v>28</v>
      </c>
      <c r="D2249">
        <v>2018</v>
      </c>
      <c r="E2249" s="2">
        <v>13878.12</v>
      </c>
      <c r="F2249" s="2">
        <v>4.1000000000000002E-2</v>
      </c>
      <c r="G2249" s="2">
        <v>1.0569999999999999</v>
      </c>
    </row>
    <row r="2250" spans="1:7" x14ac:dyDescent="0.25">
      <c r="A2250" t="s">
        <v>7</v>
      </c>
      <c r="B2250" t="s">
        <v>20</v>
      </c>
      <c r="C2250" t="s">
        <v>29</v>
      </c>
      <c r="D2250">
        <v>2018</v>
      </c>
      <c r="E2250" s="2">
        <v>16653.14</v>
      </c>
      <c r="F2250" s="2">
        <v>4.9000000000000002E-2</v>
      </c>
      <c r="G2250" s="2">
        <v>1.095</v>
      </c>
    </row>
    <row r="2251" spans="1:7" x14ac:dyDescent="0.25">
      <c r="A2251" t="s">
        <v>7</v>
      </c>
      <c r="B2251" t="s">
        <v>20</v>
      </c>
      <c r="C2251" t="s">
        <v>30</v>
      </c>
      <c r="D2251">
        <v>2018</v>
      </c>
      <c r="E2251" s="2">
        <v>19634.02</v>
      </c>
      <c r="F2251" s="2">
        <v>5.8000000000000003E-2</v>
      </c>
      <c r="G2251" s="2">
        <v>1.4</v>
      </c>
    </row>
    <row r="2252" spans="1:7" x14ac:dyDescent="0.25">
      <c r="A2252" t="s">
        <v>7</v>
      </c>
      <c r="B2252" t="s">
        <v>20</v>
      </c>
      <c r="C2252" t="s">
        <v>31</v>
      </c>
      <c r="D2252">
        <v>2018</v>
      </c>
      <c r="E2252" s="2">
        <v>25792.53</v>
      </c>
      <c r="F2252" s="2">
        <v>7.6999999999999999E-2</v>
      </c>
      <c r="G2252" s="2">
        <v>1.6439999999999999</v>
      </c>
    </row>
    <row r="2253" spans="1:7" x14ac:dyDescent="0.25">
      <c r="A2253" t="s">
        <v>7</v>
      </c>
      <c r="B2253" t="s">
        <v>20</v>
      </c>
      <c r="C2253" t="s">
        <v>32</v>
      </c>
      <c r="D2253">
        <v>2018</v>
      </c>
      <c r="E2253" s="2">
        <v>22310.799999999999</v>
      </c>
      <c r="F2253" s="2">
        <v>6.5000000000000002E-2</v>
      </c>
      <c r="G2253" s="2">
        <v>1.37</v>
      </c>
    </row>
    <row r="2254" spans="1:7" x14ac:dyDescent="0.25">
      <c r="A2254" t="s">
        <v>7</v>
      </c>
      <c r="B2254" t="s">
        <v>33</v>
      </c>
      <c r="C2254" t="s">
        <v>34</v>
      </c>
      <c r="D2254">
        <v>2018</v>
      </c>
      <c r="E2254" s="2">
        <v>5711.77</v>
      </c>
      <c r="F2254" s="2">
        <v>0.13800000000000001</v>
      </c>
      <c r="G2254" s="2">
        <v>1.284</v>
      </c>
    </row>
    <row r="2255" spans="1:7" x14ac:dyDescent="0.25">
      <c r="A2255" t="s">
        <v>7</v>
      </c>
      <c r="B2255" t="s">
        <v>35</v>
      </c>
      <c r="C2255" t="s">
        <v>36</v>
      </c>
      <c r="D2255">
        <v>2018</v>
      </c>
      <c r="E2255" s="2">
        <v>1208820.3</v>
      </c>
      <c r="F2255" s="2">
        <v>2.8050000000000002</v>
      </c>
      <c r="G2255" s="2">
        <v>52.518000000000001</v>
      </c>
    </row>
    <row r="2256" spans="1:7" x14ac:dyDescent="0.25">
      <c r="A2256" t="s">
        <v>7</v>
      </c>
      <c r="B2256" t="s">
        <v>35</v>
      </c>
      <c r="C2256" t="s">
        <v>37</v>
      </c>
      <c r="D2256">
        <v>2018</v>
      </c>
      <c r="E2256" s="2">
        <v>1180234.6399999999</v>
      </c>
      <c r="F2256" s="2">
        <v>2.7320000000000002</v>
      </c>
      <c r="G2256" s="2">
        <v>47.213999999999999</v>
      </c>
    </row>
    <row r="2257" spans="1:7" x14ac:dyDescent="0.25">
      <c r="A2257" t="s">
        <v>7</v>
      </c>
      <c r="B2257" t="s">
        <v>38</v>
      </c>
      <c r="C2257" t="s">
        <v>39</v>
      </c>
      <c r="D2257">
        <v>2018</v>
      </c>
      <c r="E2257" s="2">
        <v>827356.32</v>
      </c>
      <c r="F2257" s="2">
        <v>1.766</v>
      </c>
      <c r="G2257" s="2">
        <v>27.433</v>
      </c>
    </row>
    <row r="2258" spans="1:7" x14ac:dyDescent="0.25">
      <c r="A2258" t="s">
        <v>7</v>
      </c>
      <c r="B2258" t="s">
        <v>38</v>
      </c>
      <c r="C2258" t="s">
        <v>40</v>
      </c>
      <c r="D2258">
        <v>2018</v>
      </c>
      <c r="E2258" s="2">
        <v>806591.58</v>
      </c>
      <c r="F2258" s="2">
        <v>1.7290000000000001</v>
      </c>
      <c r="G2258" s="2">
        <v>38.478000000000002</v>
      </c>
    </row>
    <row r="2259" spans="1:7" x14ac:dyDescent="0.25">
      <c r="A2259" t="s">
        <v>7</v>
      </c>
      <c r="B2259" t="s">
        <v>38</v>
      </c>
      <c r="C2259" t="s">
        <v>41</v>
      </c>
      <c r="D2259">
        <v>2018</v>
      </c>
      <c r="E2259" s="2">
        <v>1175616.98</v>
      </c>
      <c r="F2259" s="2">
        <v>2.508</v>
      </c>
      <c r="G2259" s="2">
        <v>30.323</v>
      </c>
    </row>
    <row r="2260" spans="1:7" x14ac:dyDescent="0.25">
      <c r="A2260" t="s">
        <v>7</v>
      </c>
      <c r="B2260" t="s">
        <v>38</v>
      </c>
      <c r="C2260" t="s">
        <v>42</v>
      </c>
      <c r="D2260">
        <v>2018</v>
      </c>
      <c r="E2260" s="2">
        <v>1212634.55</v>
      </c>
      <c r="F2260" s="2">
        <v>2.601</v>
      </c>
      <c r="G2260" s="2">
        <v>32.177999999999997</v>
      </c>
    </row>
    <row r="2261" spans="1:7" x14ac:dyDescent="0.25">
      <c r="A2261" t="s">
        <v>7</v>
      </c>
      <c r="B2261" t="s">
        <v>38</v>
      </c>
      <c r="C2261" t="s">
        <v>43</v>
      </c>
      <c r="D2261">
        <v>2018</v>
      </c>
      <c r="E2261" s="2">
        <v>1503370.48</v>
      </c>
      <c r="F2261" s="2">
        <v>3.13</v>
      </c>
      <c r="G2261" s="2">
        <v>37.314999999999998</v>
      </c>
    </row>
    <row r="2262" spans="1:7" x14ac:dyDescent="0.25">
      <c r="A2262" t="s">
        <v>7</v>
      </c>
      <c r="B2262" t="s">
        <v>38</v>
      </c>
      <c r="C2262" t="s">
        <v>44</v>
      </c>
      <c r="D2262">
        <v>2018</v>
      </c>
      <c r="E2262" s="2">
        <v>1429370.95</v>
      </c>
      <c r="F2262" s="2">
        <v>2.9860000000000002</v>
      </c>
      <c r="G2262" s="2">
        <v>36.862000000000002</v>
      </c>
    </row>
    <row r="2263" spans="1:7" x14ac:dyDescent="0.25">
      <c r="A2263" t="s">
        <v>7</v>
      </c>
      <c r="B2263" t="s">
        <v>38</v>
      </c>
      <c r="C2263" t="s">
        <v>45</v>
      </c>
      <c r="D2263">
        <v>2018</v>
      </c>
      <c r="E2263" s="2">
        <v>1195088.33</v>
      </c>
      <c r="F2263" s="2">
        <v>2.5630000000000002</v>
      </c>
      <c r="G2263" s="2">
        <v>40.012</v>
      </c>
    </row>
    <row r="2264" spans="1:7" x14ac:dyDescent="0.25">
      <c r="A2264" t="s">
        <v>7</v>
      </c>
      <c r="B2264" t="s">
        <v>38</v>
      </c>
      <c r="C2264" t="s">
        <v>46</v>
      </c>
      <c r="D2264">
        <v>2018</v>
      </c>
      <c r="E2264" s="2">
        <v>1482082.07</v>
      </c>
      <c r="F2264" s="2">
        <v>3.1720000000000002</v>
      </c>
      <c r="G2264" s="2">
        <v>62.994999999999997</v>
      </c>
    </row>
    <row r="2265" spans="1:7" x14ac:dyDescent="0.25">
      <c r="A2265" t="s">
        <v>7</v>
      </c>
      <c r="B2265" t="s">
        <v>47</v>
      </c>
      <c r="C2265" t="s">
        <v>48</v>
      </c>
      <c r="D2265">
        <v>2018</v>
      </c>
      <c r="E2265" s="2">
        <v>1154792.8700000001</v>
      </c>
      <c r="F2265" s="2">
        <v>2.42</v>
      </c>
      <c r="G2265" s="2">
        <v>45.017000000000003</v>
      </c>
    </row>
    <row r="2266" spans="1:7" x14ac:dyDescent="0.25">
      <c r="A2266" t="s">
        <v>7</v>
      </c>
      <c r="B2266" t="s">
        <v>47</v>
      </c>
      <c r="C2266" t="s">
        <v>49</v>
      </c>
      <c r="D2266">
        <v>2018</v>
      </c>
      <c r="E2266" s="2">
        <v>986152.27</v>
      </c>
      <c r="F2266" s="2">
        <v>2.0680000000000001</v>
      </c>
      <c r="G2266" s="2">
        <v>37.741999999999997</v>
      </c>
    </row>
    <row r="2267" spans="1:7" x14ac:dyDescent="0.25">
      <c r="A2267" t="s">
        <v>7</v>
      </c>
      <c r="B2267" t="s">
        <v>50</v>
      </c>
      <c r="C2267">
        <v>1</v>
      </c>
      <c r="D2267">
        <v>2018</v>
      </c>
      <c r="E2267" s="2">
        <v>220690.32</v>
      </c>
      <c r="F2267" s="2">
        <v>4.3239999999999998</v>
      </c>
      <c r="G2267" s="2">
        <v>214.34700000000001</v>
      </c>
    </row>
    <row r="2268" spans="1:7" x14ac:dyDescent="0.25">
      <c r="A2268" t="s">
        <v>7</v>
      </c>
      <c r="B2268" t="s">
        <v>50</v>
      </c>
      <c r="C2268">
        <v>2</v>
      </c>
      <c r="D2268">
        <v>2018</v>
      </c>
      <c r="E2268" s="2">
        <v>253974.97</v>
      </c>
      <c r="F2268" s="2">
        <v>4.8330000000000002</v>
      </c>
      <c r="G2268" s="2">
        <v>342.5</v>
      </c>
    </row>
    <row r="2269" spans="1:7" x14ac:dyDescent="0.25">
      <c r="A2269" t="s">
        <v>7</v>
      </c>
      <c r="B2269" t="s">
        <v>50</v>
      </c>
      <c r="C2269">
        <v>3</v>
      </c>
      <c r="D2269">
        <v>2018</v>
      </c>
      <c r="E2269" s="2">
        <v>330182.81</v>
      </c>
      <c r="F2269" s="2">
        <v>6.3550000000000004</v>
      </c>
      <c r="G2269" s="2">
        <v>392.19</v>
      </c>
    </row>
    <row r="2270" spans="1:7" x14ac:dyDescent="0.25">
      <c r="A2270" t="s">
        <v>7</v>
      </c>
      <c r="B2270" t="s">
        <v>50</v>
      </c>
      <c r="C2270">
        <v>4</v>
      </c>
      <c r="D2270">
        <v>2018</v>
      </c>
      <c r="E2270" s="2">
        <v>658907.34</v>
      </c>
      <c r="F2270" s="2">
        <v>13.952999999999999</v>
      </c>
      <c r="G2270" s="2">
        <v>580.84699999999998</v>
      </c>
    </row>
    <row r="2271" spans="1:7" x14ac:dyDescent="0.25">
      <c r="A2271" t="s">
        <v>7</v>
      </c>
      <c r="B2271" t="s">
        <v>51</v>
      </c>
      <c r="C2271" t="s">
        <v>52</v>
      </c>
      <c r="D2271">
        <v>2018</v>
      </c>
      <c r="E2271" s="2">
        <v>874149.03</v>
      </c>
      <c r="F2271" s="2">
        <v>1.8280000000000001</v>
      </c>
      <c r="G2271" s="2">
        <v>33.83</v>
      </c>
    </row>
    <row r="2272" spans="1:7" x14ac:dyDescent="0.25">
      <c r="A2272" t="s">
        <v>7</v>
      </c>
      <c r="B2272" t="s">
        <v>53</v>
      </c>
      <c r="C2272">
        <v>1</v>
      </c>
      <c r="D2272">
        <v>2018</v>
      </c>
      <c r="E2272" s="2">
        <v>1234131.92</v>
      </c>
      <c r="F2272" s="2">
        <v>2.6459999999999999</v>
      </c>
      <c r="G2272" s="2">
        <v>44.857999999999997</v>
      </c>
    </row>
    <row r="2273" spans="1:7" x14ac:dyDescent="0.25">
      <c r="A2273" t="s">
        <v>7</v>
      </c>
      <c r="B2273" t="s">
        <v>53</v>
      </c>
      <c r="C2273">
        <v>2</v>
      </c>
      <c r="D2273">
        <v>2018</v>
      </c>
      <c r="E2273" s="2">
        <v>1181952.79</v>
      </c>
      <c r="F2273" s="2">
        <v>2.5489999999999999</v>
      </c>
      <c r="G2273" s="2">
        <v>43.274999999999999</v>
      </c>
    </row>
    <row r="2274" spans="1:7" x14ac:dyDescent="0.25">
      <c r="A2274" t="s">
        <v>7</v>
      </c>
      <c r="B2274" t="s">
        <v>53</v>
      </c>
      <c r="C2274">
        <v>5</v>
      </c>
      <c r="D2274">
        <v>2018</v>
      </c>
      <c r="E2274" s="2">
        <v>1767653.8</v>
      </c>
      <c r="F2274" s="2">
        <v>3.7679999999999998</v>
      </c>
      <c r="G2274" s="2">
        <v>51.249000000000002</v>
      </c>
    </row>
    <row r="2275" spans="1:7" x14ac:dyDescent="0.25">
      <c r="A2275" t="s">
        <v>7</v>
      </c>
      <c r="B2275" t="s">
        <v>53</v>
      </c>
      <c r="C2275">
        <v>6</v>
      </c>
      <c r="D2275">
        <v>2018</v>
      </c>
      <c r="E2275" s="2">
        <v>1755358.57</v>
      </c>
      <c r="F2275" s="2">
        <v>3.7189999999999999</v>
      </c>
      <c r="G2275" s="2">
        <v>54.734999999999999</v>
      </c>
    </row>
    <row r="2276" spans="1:7" x14ac:dyDescent="0.25">
      <c r="A2276" t="s">
        <v>7</v>
      </c>
      <c r="B2276" t="s">
        <v>54</v>
      </c>
      <c r="C2276" t="s">
        <v>17</v>
      </c>
      <c r="D2276">
        <v>2018</v>
      </c>
      <c r="E2276" s="2">
        <v>893.34</v>
      </c>
      <c r="F2276" s="2">
        <v>3.0000000000000001E-3</v>
      </c>
      <c r="G2276" s="2">
        <v>0.20599999999999999</v>
      </c>
    </row>
    <row r="2277" spans="1:7" x14ac:dyDescent="0.25">
      <c r="A2277" t="s">
        <v>7</v>
      </c>
      <c r="B2277" t="s">
        <v>54</v>
      </c>
      <c r="C2277" t="s">
        <v>18</v>
      </c>
      <c r="D2277">
        <v>2018</v>
      </c>
      <c r="E2277" s="2">
        <v>879.37</v>
      </c>
      <c r="F2277" s="2">
        <v>3.0000000000000001E-3</v>
      </c>
      <c r="G2277" s="2">
        <v>0.216</v>
      </c>
    </row>
    <row r="2278" spans="1:7" x14ac:dyDescent="0.25">
      <c r="A2278" t="s">
        <v>7</v>
      </c>
      <c r="B2278" t="s">
        <v>54</v>
      </c>
      <c r="C2278" t="s">
        <v>55</v>
      </c>
      <c r="D2278">
        <v>2018</v>
      </c>
      <c r="E2278" s="2">
        <v>1190.9000000000001</v>
      </c>
      <c r="F2278" s="2">
        <v>4.0000000000000001E-3</v>
      </c>
      <c r="G2278" s="2">
        <v>0.60499999999999998</v>
      </c>
    </row>
    <row r="2279" spans="1:7" x14ac:dyDescent="0.25">
      <c r="A2279" t="s">
        <v>7</v>
      </c>
      <c r="B2279" t="s">
        <v>56</v>
      </c>
      <c r="C2279">
        <v>1</v>
      </c>
      <c r="D2279">
        <v>2018</v>
      </c>
      <c r="E2279" s="2">
        <v>145915.20000000001</v>
      </c>
      <c r="F2279" s="2">
        <v>0.48699999999999999</v>
      </c>
      <c r="G2279" s="2">
        <v>104.548</v>
      </c>
    </row>
    <row r="2280" spans="1:7" x14ac:dyDescent="0.25">
      <c r="A2280" t="s">
        <v>7</v>
      </c>
      <c r="B2280" t="s">
        <v>56</v>
      </c>
      <c r="C2280">
        <v>2</v>
      </c>
      <c r="D2280">
        <v>2018</v>
      </c>
      <c r="E2280" s="2">
        <v>112234.95</v>
      </c>
      <c r="F2280" s="2">
        <v>0.49399999999999999</v>
      </c>
      <c r="G2280" s="2">
        <v>97.007999999999996</v>
      </c>
    </row>
    <row r="2281" spans="1:7" x14ac:dyDescent="0.25">
      <c r="A2281" t="s">
        <v>7</v>
      </c>
      <c r="B2281" t="s">
        <v>57</v>
      </c>
      <c r="C2281" t="s">
        <v>58</v>
      </c>
      <c r="D2281">
        <v>2018</v>
      </c>
      <c r="E2281" s="2">
        <v>852155.1</v>
      </c>
      <c r="F2281" s="2">
        <v>1.837</v>
      </c>
      <c r="G2281" s="2">
        <v>33.692</v>
      </c>
    </row>
    <row r="2282" spans="1:7" x14ac:dyDescent="0.25">
      <c r="A2282" t="s">
        <v>7</v>
      </c>
      <c r="B2282" t="s">
        <v>57</v>
      </c>
      <c r="C2282" t="s">
        <v>59</v>
      </c>
      <c r="D2282">
        <v>2018</v>
      </c>
      <c r="E2282" s="2">
        <v>874023.58</v>
      </c>
      <c r="F2282" s="2">
        <v>1.899</v>
      </c>
      <c r="G2282" s="2">
        <v>31.728000000000002</v>
      </c>
    </row>
    <row r="2283" spans="1:7" x14ac:dyDescent="0.25">
      <c r="A2283" t="s">
        <v>7</v>
      </c>
      <c r="B2283" t="s">
        <v>57</v>
      </c>
      <c r="C2283" t="s">
        <v>60</v>
      </c>
      <c r="D2283">
        <v>2018</v>
      </c>
      <c r="E2283" s="2">
        <v>1125710.46</v>
      </c>
      <c r="F2283" s="2">
        <v>2.4500000000000002</v>
      </c>
      <c r="G2283" s="2">
        <v>39.344000000000001</v>
      </c>
    </row>
    <row r="2284" spans="1:7" x14ac:dyDescent="0.25">
      <c r="A2284" t="s">
        <v>7</v>
      </c>
      <c r="B2284" t="s">
        <v>57</v>
      </c>
      <c r="C2284" t="s">
        <v>61</v>
      </c>
      <c r="D2284">
        <v>2018</v>
      </c>
      <c r="E2284" s="2">
        <v>1221015.8600000001</v>
      </c>
      <c r="F2284" s="2">
        <v>2.6920000000000002</v>
      </c>
      <c r="G2284" s="2">
        <v>43.889000000000003</v>
      </c>
    </row>
    <row r="2285" spans="1:7" x14ac:dyDescent="0.25">
      <c r="A2285" t="s">
        <v>7</v>
      </c>
      <c r="B2285" t="s">
        <v>62</v>
      </c>
      <c r="C2285" t="s">
        <v>63</v>
      </c>
      <c r="D2285">
        <v>2018</v>
      </c>
      <c r="E2285" s="2">
        <v>1023840</v>
      </c>
      <c r="F2285" s="2">
        <v>2.2170000000000001</v>
      </c>
      <c r="G2285" s="2">
        <v>28.856000000000002</v>
      </c>
    </row>
    <row r="2286" spans="1:7" x14ac:dyDescent="0.25">
      <c r="A2286" t="s">
        <v>7</v>
      </c>
      <c r="B2286" t="s">
        <v>62</v>
      </c>
      <c r="C2286" t="s">
        <v>64</v>
      </c>
      <c r="D2286">
        <v>2018</v>
      </c>
      <c r="E2286" s="2">
        <v>1084382.6399999999</v>
      </c>
      <c r="F2286" s="2">
        <v>2.335</v>
      </c>
      <c r="G2286" s="2">
        <v>25.56</v>
      </c>
    </row>
    <row r="2287" spans="1:7" x14ac:dyDescent="0.25">
      <c r="A2287" t="s">
        <v>7</v>
      </c>
      <c r="B2287" t="s">
        <v>62</v>
      </c>
      <c r="C2287" t="s">
        <v>65</v>
      </c>
      <c r="D2287">
        <v>2018</v>
      </c>
      <c r="E2287" s="2">
        <v>1402902.21</v>
      </c>
      <c r="F2287" s="2">
        <v>3.0059999999999998</v>
      </c>
      <c r="G2287" s="2">
        <v>29.751999999999999</v>
      </c>
    </row>
    <row r="2288" spans="1:7" x14ac:dyDescent="0.25">
      <c r="A2288" t="s">
        <v>7</v>
      </c>
      <c r="B2288" t="s">
        <v>66</v>
      </c>
      <c r="C2288" t="s">
        <v>67</v>
      </c>
      <c r="D2288">
        <v>2018</v>
      </c>
      <c r="E2288" s="2">
        <v>308890.02</v>
      </c>
      <c r="F2288" s="2">
        <v>0.61399999999999999</v>
      </c>
      <c r="G2288" s="2">
        <v>9.3879999999999999</v>
      </c>
    </row>
    <row r="2289" spans="1:7" x14ac:dyDescent="0.25">
      <c r="A2289" t="s">
        <v>7</v>
      </c>
      <c r="B2289" t="s">
        <v>66</v>
      </c>
      <c r="C2289" t="s">
        <v>68</v>
      </c>
      <c r="D2289">
        <v>2018</v>
      </c>
    </row>
    <row r="2290" spans="1:7" x14ac:dyDescent="0.25">
      <c r="A2290" t="s">
        <v>7</v>
      </c>
      <c r="B2290" t="s">
        <v>69</v>
      </c>
      <c r="C2290" t="s">
        <v>21</v>
      </c>
      <c r="D2290">
        <v>2018</v>
      </c>
      <c r="E2290" s="2">
        <v>33498.1</v>
      </c>
      <c r="F2290" s="2">
        <v>0.11600000000000001</v>
      </c>
      <c r="G2290" s="2">
        <v>2.8079999999999998</v>
      </c>
    </row>
    <row r="2291" spans="1:7" x14ac:dyDescent="0.25">
      <c r="A2291" t="s">
        <v>7</v>
      </c>
      <c r="B2291" t="s">
        <v>69</v>
      </c>
      <c r="C2291" t="s">
        <v>22</v>
      </c>
      <c r="D2291">
        <v>2018</v>
      </c>
      <c r="E2291" s="2">
        <v>28883.21</v>
      </c>
      <c r="F2291" s="2">
        <v>9.8000000000000004E-2</v>
      </c>
      <c r="G2291" s="2">
        <v>2.66</v>
      </c>
    </row>
    <row r="2292" spans="1:7" x14ac:dyDescent="0.25">
      <c r="A2292" t="s">
        <v>7</v>
      </c>
      <c r="B2292" t="s">
        <v>69</v>
      </c>
      <c r="C2292" t="s">
        <v>23</v>
      </c>
      <c r="D2292">
        <v>2018</v>
      </c>
      <c r="E2292" s="2">
        <v>42235.199999999997</v>
      </c>
      <c r="F2292" s="2">
        <v>0.14399999999999999</v>
      </c>
      <c r="G2292" s="2">
        <v>4.1970000000000001</v>
      </c>
    </row>
    <row r="2293" spans="1:7" x14ac:dyDescent="0.25">
      <c r="A2293" t="s">
        <v>7</v>
      </c>
      <c r="B2293" t="s">
        <v>69</v>
      </c>
      <c r="C2293" t="s">
        <v>24</v>
      </c>
      <c r="D2293">
        <v>2018</v>
      </c>
      <c r="E2293" s="2">
        <v>27405.71</v>
      </c>
      <c r="F2293" s="2">
        <v>9.2999999999999999E-2</v>
      </c>
      <c r="G2293" s="2">
        <v>2.581</v>
      </c>
    </row>
    <row r="2294" spans="1:7" x14ac:dyDescent="0.25">
      <c r="A2294" t="s">
        <v>7</v>
      </c>
      <c r="B2294" t="s">
        <v>69</v>
      </c>
      <c r="C2294" t="s">
        <v>25</v>
      </c>
      <c r="D2294">
        <v>2018</v>
      </c>
      <c r="E2294" s="2">
        <v>39299.599999999999</v>
      </c>
      <c r="F2294" s="2">
        <v>0.13500000000000001</v>
      </c>
      <c r="G2294" s="2">
        <v>3.1640000000000001</v>
      </c>
    </row>
    <row r="2295" spans="1:7" x14ac:dyDescent="0.25">
      <c r="A2295" t="s">
        <v>7</v>
      </c>
      <c r="B2295" t="s">
        <v>69</v>
      </c>
      <c r="C2295" t="s">
        <v>26</v>
      </c>
      <c r="D2295">
        <v>2018</v>
      </c>
      <c r="E2295" s="2">
        <v>43267.49</v>
      </c>
      <c r="F2295" s="2">
        <v>0.14599999999999999</v>
      </c>
      <c r="G2295" s="2">
        <v>4.242</v>
      </c>
    </row>
    <row r="2296" spans="1:7" x14ac:dyDescent="0.25">
      <c r="A2296" t="s">
        <v>7</v>
      </c>
      <c r="B2296" t="s">
        <v>69</v>
      </c>
      <c r="C2296" t="s">
        <v>27</v>
      </c>
      <c r="D2296">
        <v>2018</v>
      </c>
      <c r="E2296" s="2">
        <v>34126.79</v>
      </c>
      <c r="F2296" s="2">
        <v>0.11600000000000001</v>
      </c>
      <c r="G2296" s="2">
        <v>3.3450000000000002</v>
      </c>
    </row>
    <row r="2297" spans="1:7" x14ac:dyDescent="0.25">
      <c r="A2297" t="s">
        <v>7</v>
      </c>
      <c r="B2297" t="s">
        <v>69</v>
      </c>
      <c r="C2297" t="s">
        <v>28</v>
      </c>
      <c r="D2297">
        <v>2018</v>
      </c>
      <c r="E2297" s="2">
        <v>42028.11</v>
      </c>
      <c r="F2297" s="2">
        <v>0.14299999999999999</v>
      </c>
      <c r="G2297" s="2">
        <v>4.1109999999999998</v>
      </c>
    </row>
    <row r="2298" spans="1:7" x14ac:dyDescent="0.25">
      <c r="A2298" t="s">
        <v>7</v>
      </c>
      <c r="B2298" t="s">
        <v>69</v>
      </c>
      <c r="C2298" t="s">
        <v>29</v>
      </c>
      <c r="D2298">
        <v>2018</v>
      </c>
      <c r="E2298" s="2">
        <v>48994.25</v>
      </c>
      <c r="F2298" s="2">
        <v>0.16700000000000001</v>
      </c>
      <c r="G2298" s="2">
        <v>4.2830000000000004</v>
      </c>
    </row>
    <row r="2299" spans="1:7" x14ac:dyDescent="0.25">
      <c r="A2299" t="s">
        <v>7</v>
      </c>
      <c r="B2299" t="s">
        <v>69</v>
      </c>
      <c r="C2299" t="s">
        <v>30</v>
      </c>
      <c r="D2299">
        <v>2018</v>
      </c>
      <c r="E2299" s="2">
        <v>34002.199999999997</v>
      </c>
      <c r="F2299" s="2">
        <v>0.11700000000000001</v>
      </c>
      <c r="G2299" s="2">
        <v>3.46</v>
      </c>
    </row>
    <row r="2300" spans="1:7" x14ac:dyDescent="0.25">
      <c r="A2300" t="s">
        <v>7</v>
      </c>
      <c r="B2300" t="s">
        <v>70</v>
      </c>
      <c r="C2300">
        <v>1</v>
      </c>
      <c r="D2300">
        <v>2018</v>
      </c>
      <c r="E2300" s="2">
        <v>306403.53999999998</v>
      </c>
      <c r="F2300" s="2">
        <v>1.054</v>
      </c>
      <c r="G2300" s="2">
        <v>262.90199999999999</v>
      </c>
    </row>
    <row r="2301" spans="1:7" x14ac:dyDescent="0.25">
      <c r="A2301" t="s">
        <v>7</v>
      </c>
      <c r="B2301" t="s">
        <v>70</v>
      </c>
      <c r="C2301" t="s">
        <v>71</v>
      </c>
      <c r="D2301">
        <v>2018</v>
      </c>
      <c r="E2301" s="2">
        <v>72942.41</v>
      </c>
      <c r="F2301" s="2">
        <v>0.23300000000000001</v>
      </c>
      <c r="G2301" s="2">
        <v>3.9319999999999999</v>
      </c>
    </row>
    <row r="2302" spans="1:7" x14ac:dyDescent="0.25">
      <c r="A2302" t="s">
        <v>7</v>
      </c>
      <c r="B2302" t="s">
        <v>70</v>
      </c>
      <c r="C2302" t="s">
        <v>72</v>
      </c>
      <c r="D2302">
        <v>2018</v>
      </c>
      <c r="E2302" s="2">
        <v>70063.240000000005</v>
      </c>
      <c r="F2302" s="2">
        <v>0.23400000000000001</v>
      </c>
      <c r="G2302" s="2">
        <v>4.2880000000000003</v>
      </c>
    </row>
    <row r="2303" spans="1:7" x14ac:dyDescent="0.25">
      <c r="A2303" t="s">
        <v>7</v>
      </c>
      <c r="B2303" t="s">
        <v>73</v>
      </c>
      <c r="C2303">
        <v>4101</v>
      </c>
      <c r="D2303">
        <v>2018</v>
      </c>
      <c r="E2303" s="2">
        <v>42684.82</v>
      </c>
      <c r="F2303" s="2">
        <v>0.11700000000000001</v>
      </c>
      <c r="G2303" s="2">
        <v>17.204999999999998</v>
      </c>
    </row>
    <row r="2304" spans="1:7" x14ac:dyDescent="0.25">
      <c r="A2304" t="s">
        <v>74</v>
      </c>
      <c r="B2304" t="s">
        <v>75</v>
      </c>
      <c r="C2304">
        <v>1</v>
      </c>
      <c r="D2304">
        <v>2018</v>
      </c>
      <c r="E2304" s="2">
        <v>39732</v>
      </c>
      <c r="F2304" s="2">
        <v>0.193</v>
      </c>
      <c r="G2304" s="2">
        <v>4.2350000000000003</v>
      </c>
    </row>
    <row r="2305" spans="1:7" x14ac:dyDescent="0.25">
      <c r="A2305" t="s">
        <v>74</v>
      </c>
      <c r="B2305" t="s">
        <v>75</v>
      </c>
      <c r="C2305">
        <v>2</v>
      </c>
      <c r="D2305">
        <v>2018</v>
      </c>
      <c r="E2305" s="2">
        <v>105768</v>
      </c>
      <c r="F2305" s="2">
        <v>0.48</v>
      </c>
      <c r="G2305" s="2">
        <v>9.5850000000000009</v>
      </c>
    </row>
    <row r="2306" spans="1:7" x14ac:dyDescent="0.25">
      <c r="A2306" t="s">
        <v>74</v>
      </c>
      <c r="B2306" t="s">
        <v>75</v>
      </c>
      <c r="C2306">
        <v>3</v>
      </c>
      <c r="D2306">
        <v>2018</v>
      </c>
      <c r="E2306" s="2">
        <v>307783</v>
      </c>
      <c r="F2306" s="2">
        <v>1.1000000000000001</v>
      </c>
      <c r="G2306" s="2">
        <v>16.154</v>
      </c>
    </row>
    <row r="2307" spans="1:7" x14ac:dyDescent="0.25">
      <c r="A2307" t="s">
        <v>74</v>
      </c>
      <c r="B2307" t="s">
        <v>75</v>
      </c>
      <c r="C2307">
        <v>4</v>
      </c>
      <c r="D2307">
        <v>2018</v>
      </c>
      <c r="E2307" s="2">
        <v>285628</v>
      </c>
      <c r="F2307" s="2">
        <v>1.028</v>
      </c>
      <c r="G2307" s="2">
        <v>11.769</v>
      </c>
    </row>
    <row r="2308" spans="1:7" x14ac:dyDescent="0.25">
      <c r="A2308" t="s">
        <v>74</v>
      </c>
      <c r="B2308" t="s">
        <v>75</v>
      </c>
      <c r="C2308">
        <v>5</v>
      </c>
      <c r="D2308">
        <v>2018</v>
      </c>
      <c r="E2308" s="2">
        <v>124287</v>
      </c>
      <c r="F2308" s="2">
        <v>0.45</v>
      </c>
      <c r="G2308" s="2">
        <v>4.37</v>
      </c>
    </row>
    <row r="2309" spans="1:7" x14ac:dyDescent="0.25">
      <c r="A2309" t="s">
        <v>74</v>
      </c>
      <c r="B2309" t="s">
        <v>75</v>
      </c>
      <c r="C2309">
        <v>6</v>
      </c>
      <c r="D2309">
        <v>2018</v>
      </c>
      <c r="E2309" s="2">
        <v>159125</v>
      </c>
      <c r="F2309" s="2">
        <v>0.56299999999999994</v>
      </c>
      <c r="G2309" s="2">
        <v>3.7160000000000002</v>
      </c>
    </row>
    <row r="2310" spans="1:7" x14ac:dyDescent="0.25">
      <c r="A2310" t="s">
        <v>74</v>
      </c>
      <c r="B2310" t="s">
        <v>76</v>
      </c>
      <c r="C2310">
        <v>1</v>
      </c>
      <c r="D2310">
        <v>2018</v>
      </c>
      <c r="E2310" s="2">
        <v>199602</v>
      </c>
      <c r="F2310" s="2">
        <v>0.66600000000000004</v>
      </c>
      <c r="G2310" s="2">
        <v>9.2910000000000004</v>
      </c>
    </row>
    <row r="2311" spans="1:7" x14ac:dyDescent="0.25">
      <c r="A2311" t="s">
        <v>74</v>
      </c>
      <c r="B2311" t="s">
        <v>76</v>
      </c>
      <c r="C2311">
        <v>2</v>
      </c>
      <c r="D2311">
        <v>2018</v>
      </c>
      <c r="E2311" s="2">
        <v>136783</v>
      </c>
      <c r="F2311" s="2">
        <v>0.46300000000000002</v>
      </c>
      <c r="G2311" s="2">
        <v>16.495000000000001</v>
      </c>
    </row>
    <row r="2312" spans="1:7" x14ac:dyDescent="0.25">
      <c r="A2312" t="s">
        <v>74</v>
      </c>
      <c r="B2312" t="s">
        <v>77</v>
      </c>
      <c r="C2312">
        <v>5</v>
      </c>
      <c r="D2312">
        <v>2018</v>
      </c>
      <c r="E2312" s="2">
        <v>28141</v>
      </c>
      <c r="F2312" s="2">
        <v>0.17499999999999999</v>
      </c>
      <c r="G2312" s="2">
        <v>2.2400000000000002</v>
      </c>
    </row>
    <row r="2313" spans="1:7" x14ac:dyDescent="0.25">
      <c r="A2313" t="s">
        <v>74</v>
      </c>
      <c r="B2313" t="s">
        <v>77</v>
      </c>
      <c r="C2313">
        <v>6</v>
      </c>
      <c r="D2313">
        <v>2018</v>
      </c>
      <c r="E2313" s="2">
        <v>25790</v>
      </c>
      <c r="F2313" s="2">
        <v>0.16400000000000001</v>
      </c>
      <c r="G2313" s="2">
        <v>3.1640000000000001</v>
      </c>
    </row>
    <row r="2314" spans="1:7" x14ac:dyDescent="0.25">
      <c r="A2314" t="s">
        <v>74</v>
      </c>
      <c r="B2314" t="s">
        <v>77</v>
      </c>
      <c r="C2314">
        <v>7</v>
      </c>
      <c r="D2314">
        <v>2018</v>
      </c>
      <c r="E2314" s="2">
        <v>100150</v>
      </c>
      <c r="F2314" s="2">
        <v>0.32400000000000001</v>
      </c>
      <c r="G2314" s="2">
        <v>2.7959999999999998</v>
      </c>
    </row>
    <row r="2315" spans="1:7" x14ac:dyDescent="0.25">
      <c r="A2315" t="s">
        <v>74</v>
      </c>
      <c r="B2315" t="s">
        <v>77</v>
      </c>
      <c r="C2315">
        <v>8</v>
      </c>
      <c r="D2315">
        <v>2018</v>
      </c>
      <c r="E2315" s="2">
        <v>126557</v>
      </c>
      <c r="F2315" s="2">
        <v>0.41499999999999998</v>
      </c>
      <c r="G2315" s="2">
        <v>3.968</v>
      </c>
    </row>
    <row r="2316" spans="1:7" x14ac:dyDescent="0.25">
      <c r="A2316" t="s">
        <v>74</v>
      </c>
      <c r="B2316" t="s">
        <v>78</v>
      </c>
      <c r="C2316" t="s">
        <v>79</v>
      </c>
      <c r="D2316">
        <v>2018</v>
      </c>
      <c r="E2316" s="2">
        <v>8663.5</v>
      </c>
      <c r="F2316" s="2">
        <v>2.5999999999999999E-2</v>
      </c>
      <c r="G2316" s="2">
        <v>0.81499999999999995</v>
      </c>
    </row>
    <row r="2317" spans="1:7" x14ac:dyDescent="0.25">
      <c r="A2317" t="s">
        <v>74</v>
      </c>
      <c r="B2317" t="s">
        <v>80</v>
      </c>
      <c r="C2317">
        <v>8</v>
      </c>
      <c r="D2317">
        <v>2018</v>
      </c>
      <c r="E2317" s="2">
        <v>123649.15</v>
      </c>
      <c r="F2317" s="2">
        <v>0.379</v>
      </c>
      <c r="G2317" s="2">
        <v>9.7059999999999995</v>
      </c>
    </row>
    <row r="2318" spans="1:7" x14ac:dyDescent="0.25">
      <c r="A2318" t="s">
        <v>74</v>
      </c>
      <c r="B2318" t="s">
        <v>81</v>
      </c>
      <c r="C2318">
        <v>1</v>
      </c>
      <c r="D2318">
        <v>2018</v>
      </c>
      <c r="E2318" s="2">
        <v>54820.3</v>
      </c>
      <c r="F2318" s="2">
        <v>0.155</v>
      </c>
      <c r="G2318" s="2">
        <v>3.3149999999999999</v>
      </c>
    </row>
    <row r="2319" spans="1:7" x14ac:dyDescent="0.25">
      <c r="A2319" t="s">
        <v>74</v>
      </c>
      <c r="B2319" t="s">
        <v>81</v>
      </c>
      <c r="C2319">
        <v>2</v>
      </c>
      <c r="D2319">
        <v>2018</v>
      </c>
      <c r="E2319" s="2">
        <v>64127.59</v>
      </c>
      <c r="F2319" s="2">
        <v>0.192</v>
      </c>
      <c r="G2319" s="2">
        <v>2.766</v>
      </c>
    </row>
    <row r="2320" spans="1:7" x14ac:dyDescent="0.25">
      <c r="A2320" t="s">
        <v>74</v>
      </c>
      <c r="B2320" t="s">
        <v>81</v>
      </c>
      <c r="C2320">
        <v>3</v>
      </c>
      <c r="D2320">
        <v>2018</v>
      </c>
      <c r="E2320" s="2">
        <v>26596.400000000001</v>
      </c>
      <c r="F2320" s="2">
        <v>8.3000000000000004E-2</v>
      </c>
      <c r="G2320" s="2">
        <v>1.2150000000000001</v>
      </c>
    </row>
    <row r="2321" spans="1:7" x14ac:dyDescent="0.25">
      <c r="A2321" t="s">
        <v>74</v>
      </c>
      <c r="B2321" t="s">
        <v>81</v>
      </c>
      <c r="C2321">
        <v>4</v>
      </c>
      <c r="D2321">
        <v>2018</v>
      </c>
      <c r="E2321" s="2">
        <v>34070.15</v>
      </c>
      <c r="F2321" s="2">
        <v>0.1</v>
      </c>
      <c r="G2321" s="2">
        <v>1.4890000000000001</v>
      </c>
    </row>
    <row r="2322" spans="1:7" x14ac:dyDescent="0.25">
      <c r="A2322" t="s">
        <v>74</v>
      </c>
      <c r="B2322" t="s">
        <v>82</v>
      </c>
      <c r="C2322">
        <v>1</v>
      </c>
      <c r="D2322">
        <v>2018</v>
      </c>
      <c r="E2322" s="2">
        <v>40111.120000000003</v>
      </c>
      <c r="F2322" s="2">
        <v>0.105</v>
      </c>
      <c r="G2322" s="2">
        <v>3.4790000000000001</v>
      </c>
    </row>
    <row r="2323" spans="1:7" x14ac:dyDescent="0.25">
      <c r="A2323" t="s">
        <v>74</v>
      </c>
      <c r="B2323" t="s">
        <v>83</v>
      </c>
      <c r="C2323" t="s">
        <v>34</v>
      </c>
      <c r="D2323">
        <v>2018</v>
      </c>
      <c r="E2323" s="2">
        <v>7774.5</v>
      </c>
      <c r="F2323" s="2">
        <v>2.1999999999999999E-2</v>
      </c>
      <c r="G2323" s="2">
        <v>61.56</v>
      </c>
    </row>
    <row r="2324" spans="1:7" x14ac:dyDescent="0.25">
      <c r="A2324" t="s">
        <v>74</v>
      </c>
      <c r="B2324" t="s">
        <v>84</v>
      </c>
      <c r="C2324" t="s">
        <v>85</v>
      </c>
      <c r="D2324">
        <v>2018</v>
      </c>
      <c r="E2324" s="2">
        <v>34146.019999999997</v>
      </c>
      <c r="F2324" s="2">
        <v>0.10100000000000001</v>
      </c>
      <c r="G2324" s="2">
        <v>2.0510000000000002</v>
      </c>
    </row>
    <row r="2325" spans="1:7" x14ac:dyDescent="0.25">
      <c r="A2325" t="s">
        <v>74</v>
      </c>
      <c r="B2325" t="s">
        <v>86</v>
      </c>
      <c r="C2325" t="s">
        <v>34</v>
      </c>
      <c r="D2325">
        <v>2018</v>
      </c>
      <c r="E2325" s="2">
        <v>33323</v>
      </c>
      <c r="F2325" s="2">
        <v>9.1999999999999998E-2</v>
      </c>
      <c r="G2325" s="2">
        <v>264.36900000000003</v>
      </c>
    </row>
    <row r="2326" spans="1:7" x14ac:dyDescent="0.25">
      <c r="A2326" t="s">
        <v>74</v>
      </c>
      <c r="B2326" t="s">
        <v>87</v>
      </c>
      <c r="C2326">
        <v>1</v>
      </c>
      <c r="D2326">
        <v>2018</v>
      </c>
      <c r="E2326" s="2">
        <v>863636.28</v>
      </c>
      <c r="F2326" s="2">
        <v>2.823</v>
      </c>
      <c r="G2326" s="2">
        <v>34.261000000000003</v>
      </c>
    </row>
    <row r="2327" spans="1:7" x14ac:dyDescent="0.25">
      <c r="A2327" t="s">
        <v>74</v>
      </c>
      <c r="B2327" t="s">
        <v>87</v>
      </c>
      <c r="C2327">
        <v>2</v>
      </c>
      <c r="D2327">
        <v>2018</v>
      </c>
      <c r="E2327" s="2">
        <v>977031.91</v>
      </c>
      <c r="F2327" s="2">
        <v>3.2360000000000002</v>
      </c>
      <c r="G2327" s="2">
        <v>38.009</v>
      </c>
    </row>
    <row r="2328" spans="1:7" x14ac:dyDescent="0.25">
      <c r="A2328" t="s">
        <v>74</v>
      </c>
      <c r="B2328" t="s">
        <v>90</v>
      </c>
      <c r="C2328">
        <v>2</v>
      </c>
      <c r="D2328">
        <v>2018</v>
      </c>
      <c r="E2328" s="2">
        <v>26512.42</v>
      </c>
      <c r="F2328" s="2">
        <v>9.5000000000000001E-2</v>
      </c>
      <c r="G2328" s="2">
        <v>1.976</v>
      </c>
    </row>
    <row r="2329" spans="1:7" x14ac:dyDescent="0.25">
      <c r="A2329" t="s">
        <v>74</v>
      </c>
      <c r="B2329" t="s">
        <v>90</v>
      </c>
      <c r="C2329">
        <v>3</v>
      </c>
      <c r="D2329">
        <v>2018</v>
      </c>
      <c r="E2329" s="2">
        <v>31660.52</v>
      </c>
      <c r="F2329" s="2">
        <v>0.11</v>
      </c>
      <c r="G2329" s="2">
        <v>2.37</v>
      </c>
    </row>
    <row r="2330" spans="1:7" x14ac:dyDescent="0.25">
      <c r="A2330" t="s">
        <v>74</v>
      </c>
      <c r="B2330" t="s">
        <v>90</v>
      </c>
      <c r="C2330">
        <v>4</v>
      </c>
      <c r="D2330">
        <v>2018</v>
      </c>
      <c r="E2330" s="2">
        <v>133459.82999999999</v>
      </c>
      <c r="F2330" s="2">
        <v>0.47599999999999998</v>
      </c>
      <c r="G2330" s="2">
        <v>9.359</v>
      </c>
    </row>
    <row r="2331" spans="1:7" x14ac:dyDescent="0.25">
      <c r="A2331" t="s">
        <v>74</v>
      </c>
      <c r="B2331" t="s">
        <v>90</v>
      </c>
      <c r="C2331">
        <v>5</v>
      </c>
      <c r="D2331">
        <v>2018</v>
      </c>
      <c r="E2331" s="2">
        <v>175134.62</v>
      </c>
      <c r="F2331" s="2">
        <v>0.60799999999999998</v>
      </c>
      <c r="G2331" s="2">
        <v>11.52</v>
      </c>
    </row>
    <row r="2332" spans="1:7" x14ac:dyDescent="0.25">
      <c r="A2332" t="s">
        <v>74</v>
      </c>
      <c r="B2332" t="s">
        <v>90</v>
      </c>
      <c r="C2332">
        <v>6</v>
      </c>
      <c r="D2332">
        <v>2018</v>
      </c>
      <c r="E2332" s="2">
        <v>21282.69</v>
      </c>
      <c r="F2332" s="2">
        <v>5.8999999999999997E-2</v>
      </c>
      <c r="G2332" s="2">
        <v>2.0880000000000001</v>
      </c>
    </row>
    <row r="2333" spans="1:7" x14ac:dyDescent="0.25">
      <c r="A2333" t="s">
        <v>74</v>
      </c>
      <c r="B2333" t="s">
        <v>90</v>
      </c>
      <c r="C2333">
        <v>7</v>
      </c>
      <c r="D2333">
        <v>2018</v>
      </c>
      <c r="E2333" s="2">
        <v>17847.36</v>
      </c>
      <c r="F2333" s="2">
        <v>0.05</v>
      </c>
      <c r="G2333" s="2">
        <v>3.6659999999999999</v>
      </c>
    </row>
    <row r="2334" spans="1:7" x14ac:dyDescent="0.25">
      <c r="A2334" t="s">
        <v>74</v>
      </c>
      <c r="B2334" t="s">
        <v>90</v>
      </c>
      <c r="C2334">
        <v>8</v>
      </c>
      <c r="D2334">
        <v>2018</v>
      </c>
      <c r="E2334" s="2">
        <v>20622.05</v>
      </c>
      <c r="F2334" s="2">
        <v>5.7000000000000002E-2</v>
      </c>
      <c r="G2334" s="2">
        <v>2.351</v>
      </c>
    </row>
    <row r="2335" spans="1:7" x14ac:dyDescent="0.25">
      <c r="A2335" t="s">
        <v>74</v>
      </c>
      <c r="B2335" t="s">
        <v>90</v>
      </c>
      <c r="C2335">
        <v>9</v>
      </c>
      <c r="D2335">
        <v>2018</v>
      </c>
      <c r="E2335" s="2">
        <v>21125.93</v>
      </c>
      <c r="F2335" s="2">
        <v>5.8000000000000003E-2</v>
      </c>
      <c r="G2335" s="2">
        <v>1.6919999999999999</v>
      </c>
    </row>
    <row r="2336" spans="1:7" x14ac:dyDescent="0.25">
      <c r="A2336" t="s">
        <v>74</v>
      </c>
      <c r="B2336" t="s">
        <v>90</v>
      </c>
      <c r="C2336">
        <v>10</v>
      </c>
      <c r="D2336">
        <v>2018</v>
      </c>
      <c r="E2336" s="2">
        <v>18767.75</v>
      </c>
      <c r="F2336" s="2">
        <v>5.1999999999999998E-2</v>
      </c>
      <c r="G2336" s="2">
        <v>2.5289999999999999</v>
      </c>
    </row>
    <row r="2337" spans="1:7" x14ac:dyDescent="0.25">
      <c r="A2337" t="s">
        <v>74</v>
      </c>
      <c r="B2337" t="s">
        <v>91</v>
      </c>
      <c r="C2337" t="s">
        <v>92</v>
      </c>
      <c r="D2337">
        <v>2018</v>
      </c>
      <c r="E2337" s="2">
        <v>11664.75</v>
      </c>
      <c r="F2337" s="2">
        <v>3.7999999999999999E-2</v>
      </c>
      <c r="G2337" s="2">
        <v>0.7</v>
      </c>
    </row>
    <row r="2338" spans="1:7" x14ac:dyDescent="0.25">
      <c r="A2338" t="s">
        <v>74</v>
      </c>
      <c r="B2338" t="s">
        <v>93</v>
      </c>
      <c r="C2338" t="s">
        <v>92</v>
      </c>
      <c r="D2338">
        <v>2018</v>
      </c>
      <c r="E2338" s="2">
        <v>12532.28</v>
      </c>
      <c r="F2338" s="2">
        <v>0.04</v>
      </c>
      <c r="G2338" s="2">
        <v>0.90400000000000003</v>
      </c>
    </row>
    <row r="2339" spans="1:7" x14ac:dyDescent="0.25">
      <c r="A2339" t="s">
        <v>74</v>
      </c>
      <c r="B2339" t="s">
        <v>94</v>
      </c>
      <c r="C2339" t="s">
        <v>92</v>
      </c>
      <c r="D2339">
        <v>2018</v>
      </c>
      <c r="E2339" s="2">
        <v>14313.98</v>
      </c>
      <c r="F2339" s="2">
        <v>4.7E-2</v>
      </c>
      <c r="G2339" s="2">
        <v>0.81699999999999995</v>
      </c>
    </row>
    <row r="2340" spans="1:7" x14ac:dyDescent="0.25">
      <c r="A2340" t="s">
        <v>74</v>
      </c>
      <c r="B2340" t="s">
        <v>95</v>
      </c>
      <c r="C2340" t="s">
        <v>92</v>
      </c>
      <c r="D2340">
        <v>2018</v>
      </c>
      <c r="E2340" s="2">
        <v>11357.27</v>
      </c>
      <c r="F2340" s="2">
        <v>3.6999999999999998E-2</v>
      </c>
      <c r="G2340" s="2">
        <v>0.627</v>
      </c>
    </row>
    <row r="2341" spans="1:7" x14ac:dyDescent="0.25">
      <c r="A2341" t="s">
        <v>74</v>
      </c>
      <c r="B2341" t="s">
        <v>96</v>
      </c>
      <c r="C2341" t="s">
        <v>97</v>
      </c>
      <c r="D2341">
        <v>2018</v>
      </c>
      <c r="E2341" s="2">
        <v>106460.43</v>
      </c>
      <c r="F2341" s="2">
        <v>0.26700000000000002</v>
      </c>
      <c r="G2341" s="2">
        <v>10.355</v>
      </c>
    </row>
    <row r="2342" spans="1:7" x14ac:dyDescent="0.25">
      <c r="A2342" t="s">
        <v>74</v>
      </c>
      <c r="B2342" t="s">
        <v>98</v>
      </c>
      <c r="C2342" t="s">
        <v>21</v>
      </c>
      <c r="D2342">
        <v>2018</v>
      </c>
      <c r="E2342" s="2">
        <v>624446.41</v>
      </c>
      <c r="F2342" s="2">
        <v>1.2589999999999999</v>
      </c>
      <c r="G2342" s="2">
        <v>22.245999999999999</v>
      </c>
    </row>
    <row r="2343" spans="1:7" x14ac:dyDescent="0.25">
      <c r="A2343" t="s">
        <v>74</v>
      </c>
      <c r="B2343" t="s">
        <v>98</v>
      </c>
      <c r="C2343" t="s">
        <v>22</v>
      </c>
      <c r="D2343">
        <v>2018</v>
      </c>
      <c r="E2343" s="2">
        <v>28973.439999999999</v>
      </c>
      <c r="F2343" s="2">
        <v>0.06</v>
      </c>
      <c r="G2343" s="2">
        <v>1.66</v>
      </c>
    </row>
    <row r="2344" spans="1:7" x14ac:dyDescent="0.25">
      <c r="A2344" t="s">
        <v>74</v>
      </c>
      <c r="B2344" t="s">
        <v>99</v>
      </c>
      <c r="C2344">
        <v>1</v>
      </c>
      <c r="D2344">
        <v>2018</v>
      </c>
      <c r="E2344" s="2">
        <v>48357.67</v>
      </c>
      <c r="F2344" s="2">
        <v>0.14899999999999999</v>
      </c>
      <c r="G2344" s="2">
        <v>2.282</v>
      </c>
    </row>
    <row r="2345" spans="1:7" x14ac:dyDescent="0.25">
      <c r="A2345" t="s">
        <v>74</v>
      </c>
      <c r="B2345" t="s">
        <v>99</v>
      </c>
      <c r="C2345">
        <v>2</v>
      </c>
      <c r="D2345">
        <v>2018</v>
      </c>
      <c r="E2345" s="2">
        <v>47164.160000000003</v>
      </c>
      <c r="F2345" s="2">
        <v>0.14399999999999999</v>
      </c>
      <c r="G2345" s="2">
        <v>2.0379999999999998</v>
      </c>
    </row>
    <row r="2346" spans="1:7" x14ac:dyDescent="0.25">
      <c r="A2346" t="s">
        <v>74</v>
      </c>
      <c r="B2346" t="s">
        <v>99</v>
      </c>
      <c r="C2346">
        <v>3</v>
      </c>
      <c r="D2346">
        <v>2018</v>
      </c>
      <c r="E2346" s="2">
        <v>40945.910000000003</v>
      </c>
      <c r="F2346" s="2">
        <v>0.129</v>
      </c>
      <c r="G2346" s="2">
        <v>1.6759999999999999</v>
      </c>
    </row>
    <row r="2347" spans="1:7" x14ac:dyDescent="0.25">
      <c r="A2347" t="s">
        <v>74</v>
      </c>
      <c r="B2347" t="s">
        <v>99</v>
      </c>
      <c r="C2347">
        <v>4</v>
      </c>
      <c r="D2347">
        <v>2018</v>
      </c>
      <c r="E2347" s="2">
        <v>52472.86</v>
      </c>
      <c r="F2347" s="2">
        <v>0.16200000000000001</v>
      </c>
      <c r="G2347" s="2">
        <v>2.335</v>
      </c>
    </row>
    <row r="2348" spans="1:7" x14ac:dyDescent="0.25">
      <c r="A2348" t="s">
        <v>74</v>
      </c>
      <c r="B2348" t="s">
        <v>100</v>
      </c>
      <c r="C2348">
        <v>1</v>
      </c>
      <c r="D2348">
        <v>2018</v>
      </c>
      <c r="E2348" s="2">
        <v>364242.12</v>
      </c>
      <c r="F2348" s="2">
        <v>0.94499999999999995</v>
      </c>
      <c r="G2348" s="2">
        <v>10.752000000000001</v>
      </c>
    </row>
    <row r="2349" spans="1:7" x14ac:dyDescent="0.25">
      <c r="A2349" t="s">
        <v>74</v>
      </c>
      <c r="B2349" t="s">
        <v>100</v>
      </c>
      <c r="C2349">
        <v>2</v>
      </c>
      <c r="D2349">
        <v>2018</v>
      </c>
      <c r="E2349" s="2">
        <v>22607.56</v>
      </c>
      <c r="F2349" s="2">
        <v>6.9000000000000006E-2</v>
      </c>
      <c r="G2349" s="2">
        <v>1.9379999999999999</v>
      </c>
    </row>
    <row r="2350" spans="1:7" x14ac:dyDescent="0.25">
      <c r="A2350" t="s">
        <v>74</v>
      </c>
      <c r="B2350" t="s">
        <v>101</v>
      </c>
      <c r="C2350" t="s">
        <v>102</v>
      </c>
      <c r="D2350">
        <v>2018</v>
      </c>
    </row>
    <row r="2351" spans="1:7" x14ac:dyDescent="0.25">
      <c r="A2351" t="s">
        <v>74</v>
      </c>
      <c r="B2351" t="s">
        <v>103</v>
      </c>
      <c r="C2351" t="s">
        <v>85</v>
      </c>
      <c r="D2351">
        <v>2018</v>
      </c>
      <c r="E2351" s="2">
        <v>16624.04</v>
      </c>
      <c r="F2351" s="2">
        <v>5.3999999999999999E-2</v>
      </c>
      <c r="G2351" s="2">
        <v>0.80800000000000005</v>
      </c>
    </row>
    <row r="2352" spans="1:7" x14ac:dyDescent="0.25">
      <c r="A2352" t="s">
        <v>74</v>
      </c>
      <c r="B2352" t="s">
        <v>104</v>
      </c>
      <c r="C2352" t="s">
        <v>105</v>
      </c>
      <c r="D2352">
        <v>2018</v>
      </c>
      <c r="E2352" s="2">
        <v>1081.3800000000001</v>
      </c>
      <c r="F2352" s="2">
        <v>8.9999999999999993E-3</v>
      </c>
      <c r="G2352" s="2">
        <v>0.20200000000000001</v>
      </c>
    </row>
    <row r="2353" spans="1:7" x14ac:dyDescent="0.25">
      <c r="A2353" t="s">
        <v>74</v>
      </c>
      <c r="B2353" t="s">
        <v>104</v>
      </c>
      <c r="C2353" t="s">
        <v>106</v>
      </c>
      <c r="D2353">
        <v>2018</v>
      </c>
      <c r="E2353" s="2">
        <v>1156.75</v>
      </c>
      <c r="F2353" s="2">
        <v>8.9999999999999993E-3</v>
      </c>
      <c r="G2353" s="2">
        <v>0.215</v>
      </c>
    </row>
    <row r="2354" spans="1:7" x14ac:dyDescent="0.25">
      <c r="A2354" t="s">
        <v>74</v>
      </c>
      <c r="B2354" t="s">
        <v>107</v>
      </c>
      <c r="C2354">
        <v>1</v>
      </c>
      <c r="D2354">
        <v>2018</v>
      </c>
    </row>
    <row r="2355" spans="1:7" x14ac:dyDescent="0.25">
      <c r="A2355" t="s">
        <v>74</v>
      </c>
      <c r="B2355" t="s">
        <v>108</v>
      </c>
      <c r="C2355" t="s">
        <v>85</v>
      </c>
      <c r="D2355">
        <v>2018</v>
      </c>
      <c r="E2355" s="2">
        <v>1512281.07</v>
      </c>
      <c r="F2355" s="2">
        <v>3.1909999999999998</v>
      </c>
      <c r="G2355" s="2">
        <v>20.632000000000001</v>
      </c>
    </row>
    <row r="2356" spans="1:7" x14ac:dyDescent="0.25">
      <c r="A2356" t="s">
        <v>74</v>
      </c>
      <c r="B2356" t="s">
        <v>108</v>
      </c>
      <c r="C2356" t="s">
        <v>109</v>
      </c>
      <c r="D2356">
        <v>2018</v>
      </c>
      <c r="E2356" s="2">
        <v>1547999.83</v>
      </c>
      <c r="F2356" s="2">
        <v>3.278</v>
      </c>
      <c r="G2356" s="2">
        <v>28.027999999999999</v>
      </c>
    </row>
    <row r="2357" spans="1:7" x14ac:dyDescent="0.25">
      <c r="A2357" t="s">
        <v>74</v>
      </c>
      <c r="B2357" t="s">
        <v>110</v>
      </c>
      <c r="C2357">
        <v>2</v>
      </c>
      <c r="D2357">
        <v>2018</v>
      </c>
      <c r="E2357" s="2">
        <v>1727205.69</v>
      </c>
      <c r="F2357" s="2">
        <v>3.6360000000000001</v>
      </c>
      <c r="G2357" s="2">
        <v>36.817</v>
      </c>
    </row>
    <row r="2358" spans="1:7" x14ac:dyDescent="0.25">
      <c r="A2358" t="s">
        <v>74</v>
      </c>
      <c r="B2358" t="s">
        <v>110</v>
      </c>
      <c r="C2358">
        <v>3</v>
      </c>
      <c r="D2358">
        <v>2018</v>
      </c>
      <c r="E2358" s="2">
        <v>1766240.4</v>
      </c>
      <c r="F2358" s="2">
        <v>3.6890000000000001</v>
      </c>
      <c r="G2358" s="2">
        <v>36.680999999999997</v>
      </c>
    </row>
    <row r="2359" spans="1:7" x14ac:dyDescent="0.25">
      <c r="A2359" t="s">
        <v>74</v>
      </c>
      <c r="B2359" t="s">
        <v>111</v>
      </c>
      <c r="C2359" t="s">
        <v>112</v>
      </c>
      <c r="D2359">
        <v>2018</v>
      </c>
      <c r="E2359" s="2">
        <v>14535.81</v>
      </c>
      <c r="F2359" s="2">
        <v>0.05</v>
      </c>
      <c r="G2359" s="2">
        <v>1.6140000000000001</v>
      </c>
    </row>
    <row r="2360" spans="1:7" x14ac:dyDescent="0.25">
      <c r="A2360" t="s">
        <v>74</v>
      </c>
      <c r="B2360" t="s">
        <v>113</v>
      </c>
      <c r="C2360" t="s">
        <v>92</v>
      </c>
      <c r="D2360">
        <v>2018</v>
      </c>
      <c r="E2360" s="2">
        <v>15408.14</v>
      </c>
      <c r="F2360" s="2">
        <v>5.0999999999999997E-2</v>
      </c>
      <c r="G2360" s="2">
        <v>0.94599999999999995</v>
      </c>
    </row>
    <row r="2361" spans="1:7" x14ac:dyDescent="0.25">
      <c r="A2361" t="s">
        <v>74</v>
      </c>
      <c r="B2361" t="s">
        <v>116</v>
      </c>
      <c r="C2361" t="s">
        <v>117</v>
      </c>
      <c r="D2361">
        <v>2018</v>
      </c>
      <c r="E2361" s="2">
        <v>5646.38</v>
      </c>
      <c r="F2361" s="2">
        <v>0.02</v>
      </c>
      <c r="G2361" s="2">
        <v>0.30599999999999999</v>
      </c>
    </row>
    <row r="2362" spans="1:7" x14ac:dyDescent="0.25">
      <c r="A2362" t="s">
        <v>74</v>
      </c>
      <c r="B2362" t="s">
        <v>118</v>
      </c>
      <c r="C2362">
        <v>1</v>
      </c>
      <c r="D2362">
        <v>2018</v>
      </c>
      <c r="E2362" s="2">
        <v>1186559.94</v>
      </c>
      <c r="F2362" s="2">
        <v>2.4380000000000002</v>
      </c>
      <c r="G2362" s="2">
        <v>31.84</v>
      </c>
    </row>
    <row r="2363" spans="1:7" x14ac:dyDescent="0.25">
      <c r="A2363" t="s">
        <v>74</v>
      </c>
      <c r="B2363" t="s">
        <v>118</v>
      </c>
      <c r="C2363">
        <v>2</v>
      </c>
      <c r="D2363">
        <v>2018</v>
      </c>
      <c r="E2363" s="2">
        <v>1051369.3999999999</v>
      </c>
      <c r="F2363" s="2">
        <v>2.1869999999999998</v>
      </c>
      <c r="G2363" s="2">
        <v>26.611000000000001</v>
      </c>
    </row>
    <row r="2364" spans="1:7" x14ac:dyDescent="0.25">
      <c r="A2364" t="s">
        <v>74</v>
      </c>
      <c r="B2364" t="s">
        <v>118</v>
      </c>
      <c r="C2364">
        <v>3</v>
      </c>
      <c r="D2364">
        <v>2018</v>
      </c>
      <c r="E2364" s="2">
        <v>945088.15</v>
      </c>
      <c r="F2364" s="2">
        <v>1.996</v>
      </c>
      <c r="G2364" s="2">
        <v>25.504999999999999</v>
      </c>
    </row>
    <row r="2365" spans="1:7" x14ac:dyDescent="0.25">
      <c r="A2365" t="s">
        <v>74</v>
      </c>
      <c r="B2365" t="s">
        <v>119</v>
      </c>
      <c r="C2365" t="s">
        <v>120</v>
      </c>
      <c r="D2365">
        <v>2018</v>
      </c>
      <c r="E2365" s="2">
        <v>448055.56</v>
      </c>
      <c r="F2365" s="2">
        <v>1.0169999999999999</v>
      </c>
      <c r="G2365" s="2">
        <v>10.465999999999999</v>
      </c>
    </row>
    <row r="2366" spans="1:7" x14ac:dyDescent="0.25">
      <c r="A2366" t="s">
        <v>74</v>
      </c>
      <c r="B2366" t="s">
        <v>119</v>
      </c>
      <c r="C2366" t="s">
        <v>121</v>
      </c>
      <c r="D2366">
        <v>2018</v>
      </c>
      <c r="E2366" s="2">
        <v>449587.43</v>
      </c>
      <c r="F2366" s="2">
        <v>1.036</v>
      </c>
      <c r="G2366" s="2">
        <v>10.638</v>
      </c>
    </row>
    <row r="2367" spans="1:7" x14ac:dyDescent="0.25">
      <c r="A2367" t="s">
        <v>74</v>
      </c>
      <c r="B2367" t="s">
        <v>114</v>
      </c>
      <c r="C2367" t="s">
        <v>115</v>
      </c>
      <c r="D2367">
        <v>2018</v>
      </c>
      <c r="E2367" s="2">
        <v>396653</v>
      </c>
      <c r="F2367" s="2">
        <v>0.58499999999999996</v>
      </c>
      <c r="G2367" s="2">
        <v>107.41500000000001</v>
      </c>
    </row>
    <row r="2368" spans="1:7" x14ac:dyDescent="0.25">
      <c r="A2368" t="s">
        <v>74</v>
      </c>
      <c r="B2368" t="s">
        <v>122</v>
      </c>
      <c r="C2368">
        <v>1</v>
      </c>
      <c r="D2368">
        <v>2018</v>
      </c>
      <c r="E2368" s="2">
        <v>17625.349999999999</v>
      </c>
      <c r="F2368" s="2">
        <v>5.6000000000000001E-2</v>
      </c>
      <c r="G2368" s="2">
        <v>1.1060000000000001</v>
      </c>
    </row>
    <row r="2369" spans="1:7" x14ac:dyDescent="0.25">
      <c r="A2369" t="s">
        <v>74</v>
      </c>
      <c r="B2369" t="s">
        <v>123</v>
      </c>
      <c r="C2369">
        <v>4</v>
      </c>
      <c r="D2369">
        <v>2018</v>
      </c>
      <c r="E2369" s="2">
        <v>14061.7</v>
      </c>
      <c r="F2369" s="2">
        <v>4.4999999999999998E-2</v>
      </c>
      <c r="G2369" s="2">
        <v>4.226</v>
      </c>
    </row>
    <row r="2370" spans="1:7" x14ac:dyDescent="0.25">
      <c r="A2370" t="s">
        <v>74</v>
      </c>
      <c r="B2370" t="s">
        <v>123</v>
      </c>
      <c r="C2370" s="1">
        <v>43498</v>
      </c>
      <c r="D2370">
        <v>2018</v>
      </c>
      <c r="E2370" s="2">
        <v>151931.85999999999</v>
      </c>
      <c r="F2370" s="2">
        <v>0.41799999999999998</v>
      </c>
      <c r="G2370" s="2">
        <v>23.4</v>
      </c>
    </row>
    <row r="2371" spans="1:7" x14ac:dyDescent="0.25">
      <c r="A2371" t="s">
        <v>74</v>
      </c>
      <c r="B2371" t="s">
        <v>123</v>
      </c>
      <c r="C2371" s="1">
        <v>43525</v>
      </c>
      <c r="D2371">
        <v>2018</v>
      </c>
      <c r="E2371" s="2">
        <v>333125.65000000002</v>
      </c>
      <c r="F2371" s="2">
        <v>0.77400000000000002</v>
      </c>
      <c r="G2371" s="2">
        <v>6.78</v>
      </c>
    </row>
    <row r="2372" spans="1:7" x14ac:dyDescent="0.25">
      <c r="A2372" t="s">
        <v>74</v>
      </c>
      <c r="B2372" t="s">
        <v>123</v>
      </c>
      <c r="C2372" s="1">
        <v>43526</v>
      </c>
      <c r="D2372">
        <v>2018</v>
      </c>
      <c r="E2372" s="2">
        <v>249879.36</v>
      </c>
      <c r="F2372" s="2">
        <v>0.57399999999999995</v>
      </c>
      <c r="G2372" s="2">
        <v>4.8600000000000003</v>
      </c>
    </row>
    <row r="2373" spans="1:7" x14ac:dyDescent="0.25">
      <c r="A2373" t="s">
        <v>74</v>
      </c>
      <c r="B2373" t="s">
        <v>124</v>
      </c>
      <c r="C2373">
        <v>5</v>
      </c>
      <c r="D2373">
        <v>2018</v>
      </c>
      <c r="E2373" s="2">
        <v>559955.22</v>
      </c>
      <c r="F2373" s="2">
        <v>1.39</v>
      </c>
      <c r="G2373" s="2">
        <v>9.5660000000000007</v>
      </c>
    </row>
    <row r="2374" spans="1:7" x14ac:dyDescent="0.25">
      <c r="A2374" t="s">
        <v>74</v>
      </c>
      <c r="B2374" t="s">
        <v>124</v>
      </c>
      <c r="C2374">
        <v>7</v>
      </c>
      <c r="D2374">
        <v>2018</v>
      </c>
      <c r="E2374" s="2">
        <v>537693.27</v>
      </c>
      <c r="F2374" s="2">
        <v>1.3089999999999999</v>
      </c>
      <c r="G2374" s="2">
        <v>12.500999999999999</v>
      </c>
    </row>
    <row r="2375" spans="1:7" x14ac:dyDescent="0.25">
      <c r="A2375" t="s">
        <v>74</v>
      </c>
      <c r="B2375" t="s">
        <v>125</v>
      </c>
      <c r="C2375" t="s">
        <v>126</v>
      </c>
      <c r="D2375">
        <v>2018</v>
      </c>
      <c r="E2375" s="2">
        <v>1959281.04</v>
      </c>
      <c r="F2375" s="2">
        <v>3.5670000000000002</v>
      </c>
      <c r="G2375" s="2">
        <v>31.524999999999999</v>
      </c>
    </row>
    <row r="2376" spans="1:7" x14ac:dyDescent="0.25">
      <c r="A2376" t="s">
        <v>74</v>
      </c>
      <c r="B2376" t="s">
        <v>125</v>
      </c>
      <c r="C2376" t="s">
        <v>127</v>
      </c>
      <c r="D2376">
        <v>2018</v>
      </c>
      <c r="E2376" s="2">
        <v>1945573.03</v>
      </c>
      <c r="F2376" s="2">
        <v>3.5640000000000001</v>
      </c>
      <c r="G2376" s="2">
        <v>31.696000000000002</v>
      </c>
    </row>
    <row r="2377" spans="1:7" x14ac:dyDescent="0.25">
      <c r="A2377" t="s">
        <v>74</v>
      </c>
      <c r="B2377" t="s">
        <v>128</v>
      </c>
      <c r="C2377" t="s">
        <v>17</v>
      </c>
      <c r="D2377">
        <v>2018</v>
      </c>
      <c r="E2377" s="2">
        <v>25846.26</v>
      </c>
      <c r="F2377" s="2">
        <v>0.08</v>
      </c>
      <c r="G2377" s="2">
        <v>1.17</v>
      </c>
    </row>
    <row r="2378" spans="1:7" x14ac:dyDescent="0.25">
      <c r="A2378" t="s">
        <v>74</v>
      </c>
      <c r="B2378" t="s">
        <v>129</v>
      </c>
      <c r="C2378">
        <v>3</v>
      </c>
      <c r="D2378">
        <v>2018</v>
      </c>
    </row>
    <row r="2379" spans="1:7" x14ac:dyDescent="0.25">
      <c r="A2379" t="s">
        <v>74</v>
      </c>
      <c r="B2379" t="s">
        <v>129</v>
      </c>
      <c r="C2379">
        <v>4</v>
      </c>
      <c r="D2379">
        <v>2018</v>
      </c>
    </row>
    <row r="2380" spans="1:7" x14ac:dyDescent="0.25">
      <c r="A2380" t="s">
        <v>74</v>
      </c>
      <c r="B2380" t="s">
        <v>130</v>
      </c>
      <c r="C2380" t="s">
        <v>112</v>
      </c>
      <c r="D2380">
        <v>2018</v>
      </c>
      <c r="E2380" s="2">
        <v>34935.21</v>
      </c>
      <c r="F2380" s="2">
        <v>0.122</v>
      </c>
      <c r="G2380" s="2">
        <v>15.105</v>
      </c>
    </row>
    <row r="2381" spans="1:7" x14ac:dyDescent="0.25">
      <c r="A2381" t="s">
        <v>74</v>
      </c>
      <c r="B2381" t="s">
        <v>131</v>
      </c>
      <c r="C2381" t="s">
        <v>117</v>
      </c>
      <c r="D2381">
        <v>2018</v>
      </c>
      <c r="E2381" s="2">
        <v>3175.37</v>
      </c>
      <c r="F2381" s="2">
        <v>1.0999999999999999E-2</v>
      </c>
      <c r="G2381" s="2">
        <v>0.17599999999999999</v>
      </c>
    </row>
    <row r="2382" spans="1:7" x14ac:dyDescent="0.25">
      <c r="A2382" t="s">
        <v>74</v>
      </c>
      <c r="B2382" t="s">
        <v>132</v>
      </c>
      <c r="C2382" t="s">
        <v>34</v>
      </c>
      <c r="D2382">
        <v>2018</v>
      </c>
      <c r="E2382" s="2">
        <v>1507740.6</v>
      </c>
      <c r="F2382" s="2">
        <v>3.2389999999999999</v>
      </c>
      <c r="G2382" s="2">
        <v>33.795000000000002</v>
      </c>
    </row>
    <row r="2383" spans="1:7" x14ac:dyDescent="0.25">
      <c r="A2383" t="s">
        <v>74</v>
      </c>
      <c r="B2383" t="s">
        <v>132</v>
      </c>
      <c r="C2383" t="s">
        <v>133</v>
      </c>
      <c r="D2383">
        <v>2018</v>
      </c>
      <c r="E2383" s="2">
        <v>1491768.72</v>
      </c>
      <c r="F2383" s="2">
        <v>3.2309999999999999</v>
      </c>
      <c r="G2383" s="2">
        <v>34.734000000000002</v>
      </c>
    </row>
    <row r="2384" spans="1:7" x14ac:dyDescent="0.25">
      <c r="A2384" t="s">
        <v>74</v>
      </c>
      <c r="B2384" t="s">
        <v>134</v>
      </c>
      <c r="C2384" t="s">
        <v>135</v>
      </c>
      <c r="D2384">
        <v>2018</v>
      </c>
      <c r="E2384" s="2">
        <v>9657.2099999999991</v>
      </c>
      <c r="F2384" s="2">
        <v>3.2000000000000001E-2</v>
      </c>
      <c r="G2384" s="2">
        <v>1.4970000000000001</v>
      </c>
    </row>
    <row r="2385" spans="1:7" x14ac:dyDescent="0.25">
      <c r="A2385" t="s">
        <v>74</v>
      </c>
      <c r="B2385" t="s">
        <v>134</v>
      </c>
      <c r="C2385" t="s">
        <v>136</v>
      </c>
      <c r="D2385">
        <v>2018</v>
      </c>
      <c r="E2385" s="2">
        <v>8885.1299999999992</v>
      </c>
      <c r="F2385" s="2">
        <v>3.2000000000000001E-2</v>
      </c>
      <c r="G2385" s="2">
        <v>1.61</v>
      </c>
    </row>
    <row r="2386" spans="1:7" x14ac:dyDescent="0.25">
      <c r="A2386" t="s">
        <v>74</v>
      </c>
      <c r="B2386" t="s">
        <v>134</v>
      </c>
      <c r="C2386" t="s">
        <v>137</v>
      </c>
      <c r="D2386">
        <v>2018</v>
      </c>
      <c r="E2386" s="2">
        <v>8296.0400000000009</v>
      </c>
      <c r="F2386" s="2">
        <v>2.7E-2</v>
      </c>
      <c r="G2386" s="2">
        <v>1.575</v>
      </c>
    </row>
    <row r="2387" spans="1:7" x14ac:dyDescent="0.25">
      <c r="A2387" t="s">
        <v>74</v>
      </c>
      <c r="B2387" t="s">
        <v>138</v>
      </c>
      <c r="C2387">
        <v>2</v>
      </c>
      <c r="D2387">
        <v>2018</v>
      </c>
      <c r="E2387" s="2">
        <v>9131.59</v>
      </c>
      <c r="F2387" s="2">
        <v>2.9000000000000001E-2</v>
      </c>
      <c r="G2387" s="2">
        <v>0.65700000000000003</v>
      </c>
    </row>
    <row r="2388" spans="1:7" x14ac:dyDescent="0.25">
      <c r="A2388" t="s">
        <v>74</v>
      </c>
      <c r="B2388" t="s">
        <v>139</v>
      </c>
      <c r="C2388" t="s">
        <v>140</v>
      </c>
      <c r="D2388">
        <v>2018</v>
      </c>
      <c r="E2388" s="2">
        <v>19027.009999999998</v>
      </c>
      <c r="F2388" s="2">
        <v>7.0999999999999994E-2</v>
      </c>
      <c r="G2388" s="2">
        <v>2.9369999999999998</v>
      </c>
    </row>
    <row r="2389" spans="1:7" x14ac:dyDescent="0.25">
      <c r="A2389" t="s">
        <v>74</v>
      </c>
      <c r="B2389" t="s">
        <v>139</v>
      </c>
      <c r="C2389" t="s">
        <v>141</v>
      </c>
      <c r="D2389">
        <v>2018</v>
      </c>
      <c r="E2389" s="2">
        <v>17174.650000000001</v>
      </c>
      <c r="F2389" s="2">
        <v>5.8999999999999997E-2</v>
      </c>
      <c r="G2389" s="2">
        <v>3.0259999999999998</v>
      </c>
    </row>
    <row r="2390" spans="1:7" x14ac:dyDescent="0.25">
      <c r="A2390" t="s">
        <v>74</v>
      </c>
      <c r="B2390" t="s">
        <v>139</v>
      </c>
      <c r="C2390" t="s">
        <v>142</v>
      </c>
      <c r="D2390">
        <v>2018</v>
      </c>
      <c r="E2390" s="2">
        <v>35963.39</v>
      </c>
      <c r="F2390" s="2">
        <v>0.10299999999999999</v>
      </c>
      <c r="G2390" s="2">
        <v>1.3580000000000001</v>
      </c>
    </row>
    <row r="2391" spans="1:7" x14ac:dyDescent="0.25">
      <c r="A2391" t="s">
        <v>74</v>
      </c>
      <c r="B2391" t="s">
        <v>143</v>
      </c>
      <c r="C2391">
        <v>1</v>
      </c>
      <c r="D2391">
        <v>2018</v>
      </c>
      <c r="E2391" s="2">
        <v>20000.099999999999</v>
      </c>
      <c r="F2391" s="2">
        <v>5.1999999999999998E-2</v>
      </c>
      <c r="G2391" s="2">
        <v>1.2549999999999999</v>
      </c>
    </row>
    <row r="2392" spans="1:7" x14ac:dyDescent="0.25">
      <c r="A2392" t="s">
        <v>74</v>
      </c>
      <c r="B2392" t="s">
        <v>144</v>
      </c>
      <c r="C2392" t="s">
        <v>112</v>
      </c>
      <c r="D2392">
        <v>2018</v>
      </c>
      <c r="E2392" s="2">
        <v>12929.59</v>
      </c>
      <c r="F2392" s="2">
        <v>4.4999999999999998E-2</v>
      </c>
      <c r="G2392" s="2">
        <v>1.5289999999999999</v>
      </c>
    </row>
    <row r="2393" spans="1:7" x14ac:dyDescent="0.25">
      <c r="A2393" t="s">
        <v>74</v>
      </c>
      <c r="B2393" t="s">
        <v>145</v>
      </c>
      <c r="C2393" t="s">
        <v>85</v>
      </c>
      <c r="D2393">
        <v>2018</v>
      </c>
      <c r="E2393" s="2">
        <v>11699.16</v>
      </c>
      <c r="F2393" s="2">
        <v>3.7999999999999999E-2</v>
      </c>
      <c r="G2393" s="2">
        <v>0.879</v>
      </c>
    </row>
    <row r="2394" spans="1:7" x14ac:dyDescent="0.25">
      <c r="A2394" t="s">
        <v>74</v>
      </c>
      <c r="B2394" t="s">
        <v>146</v>
      </c>
      <c r="C2394">
        <v>4</v>
      </c>
      <c r="D2394">
        <v>2018</v>
      </c>
      <c r="E2394" s="2">
        <v>75664.710000000006</v>
      </c>
      <c r="F2394" s="2">
        <v>0.498</v>
      </c>
      <c r="G2394" s="2">
        <v>16.103999999999999</v>
      </c>
    </row>
    <row r="2395" spans="1:7" x14ac:dyDescent="0.25">
      <c r="A2395" t="s">
        <v>74</v>
      </c>
      <c r="B2395" t="s">
        <v>146</v>
      </c>
      <c r="C2395">
        <v>5</v>
      </c>
      <c r="D2395">
        <v>2018</v>
      </c>
      <c r="E2395" s="2">
        <v>49275.839999999997</v>
      </c>
      <c r="F2395" s="2">
        <v>0.218</v>
      </c>
      <c r="G2395" s="2">
        <v>10.581</v>
      </c>
    </row>
    <row r="2396" spans="1:7" x14ac:dyDescent="0.25">
      <c r="A2396" t="s">
        <v>74</v>
      </c>
      <c r="B2396" t="s">
        <v>146</v>
      </c>
      <c r="C2396">
        <v>9</v>
      </c>
      <c r="D2396">
        <v>2018</v>
      </c>
      <c r="E2396" s="2">
        <v>18663.57</v>
      </c>
      <c r="F2396" s="2">
        <v>5.3999999999999999E-2</v>
      </c>
      <c r="G2396" s="2">
        <v>2.0190000000000001</v>
      </c>
    </row>
    <row r="2397" spans="1:7" x14ac:dyDescent="0.25">
      <c r="A2397" t="s">
        <v>74</v>
      </c>
      <c r="B2397" t="s">
        <v>147</v>
      </c>
      <c r="C2397">
        <v>1</v>
      </c>
      <c r="D2397">
        <v>2018</v>
      </c>
      <c r="E2397" s="2">
        <v>75513.72</v>
      </c>
      <c r="F2397" s="2">
        <v>0.16</v>
      </c>
      <c r="G2397" s="2">
        <v>29.759</v>
      </c>
    </row>
    <row r="2398" spans="1:7" x14ac:dyDescent="0.25">
      <c r="A2398" t="s">
        <v>74</v>
      </c>
      <c r="B2398" t="s">
        <v>148</v>
      </c>
      <c r="C2398" t="s">
        <v>149</v>
      </c>
      <c r="D2398">
        <v>2018</v>
      </c>
      <c r="E2398" s="2">
        <v>8737.68</v>
      </c>
      <c r="F2398" s="2">
        <v>2.9000000000000001E-2</v>
      </c>
      <c r="G2398" s="2">
        <v>0.95199999999999996</v>
      </c>
    </row>
    <row r="2399" spans="1:7" x14ac:dyDescent="0.25">
      <c r="A2399" t="s">
        <v>74</v>
      </c>
      <c r="B2399" t="s">
        <v>148</v>
      </c>
      <c r="C2399" t="s">
        <v>150</v>
      </c>
      <c r="D2399">
        <v>2018</v>
      </c>
      <c r="E2399" s="2">
        <v>7520.16</v>
      </c>
      <c r="F2399" s="2">
        <v>2.5000000000000001E-2</v>
      </c>
      <c r="G2399" s="2">
        <v>23.408999999999999</v>
      </c>
    </row>
    <row r="2400" spans="1:7" x14ac:dyDescent="0.25">
      <c r="A2400" t="s">
        <v>74</v>
      </c>
      <c r="B2400" t="s">
        <v>151</v>
      </c>
      <c r="C2400">
        <v>10</v>
      </c>
      <c r="D2400">
        <v>2018</v>
      </c>
      <c r="E2400" s="2">
        <v>2283.4</v>
      </c>
      <c r="F2400" s="2">
        <v>8.0000000000000002E-3</v>
      </c>
      <c r="G2400" s="2">
        <v>0.30099999999999999</v>
      </c>
    </row>
    <row r="2401" spans="1:7" x14ac:dyDescent="0.25">
      <c r="A2401" t="s">
        <v>74</v>
      </c>
      <c r="B2401" t="s">
        <v>151</v>
      </c>
      <c r="C2401">
        <v>11</v>
      </c>
      <c r="D2401">
        <v>2018</v>
      </c>
      <c r="E2401" s="2">
        <v>2165.31</v>
      </c>
      <c r="F2401" s="2">
        <v>8.0000000000000002E-3</v>
      </c>
      <c r="G2401" s="2">
        <v>0.26900000000000002</v>
      </c>
    </row>
    <row r="2402" spans="1:7" x14ac:dyDescent="0.25">
      <c r="A2402" t="s">
        <v>74</v>
      </c>
      <c r="B2402" t="s">
        <v>151</v>
      </c>
      <c r="C2402">
        <v>12</v>
      </c>
      <c r="D2402">
        <v>2018</v>
      </c>
      <c r="E2402" s="2">
        <v>1927.14</v>
      </c>
      <c r="F2402" s="2">
        <v>7.0000000000000001E-3</v>
      </c>
      <c r="G2402" s="2">
        <v>0.27</v>
      </c>
    </row>
    <row r="2403" spans="1:7" x14ac:dyDescent="0.25">
      <c r="A2403" t="s">
        <v>74</v>
      </c>
      <c r="B2403" t="s">
        <v>151</v>
      </c>
      <c r="C2403">
        <v>13</v>
      </c>
      <c r="D2403">
        <v>2018</v>
      </c>
      <c r="E2403" s="2">
        <v>1587.27</v>
      </c>
      <c r="F2403" s="2">
        <v>6.0000000000000001E-3</v>
      </c>
      <c r="G2403" s="2">
        <v>0.25600000000000001</v>
      </c>
    </row>
    <row r="2404" spans="1:7" x14ac:dyDescent="0.25">
      <c r="A2404" t="s">
        <v>74</v>
      </c>
      <c r="B2404" t="s">
        <v>151</v>
      </c>
      <c r="C2404">
        <v>14</v>
      </c>
      <c r="D2404">
        <v>2018</v>
      </c>
      <c r="E2404" s="2">
        <v>1784.77</v>
      </c>
      <c r="F2404" s="2">
        <v>7.0000000000000001E-3</v>
      </c>
      <c r="G2404" s="2">
        <v>0.25700000000000001</v>
      </c>
    </row>
    <row r="2405" spans="1:7" x14ac:dyDescent="0.25">
      <c r="A2405" t="s">
        <v>74</v>
      </c>
      <c r="B2405" t="s">
        <v>151</v>
      </c>
      <c r="C2405" t="s">
        <v>152</v>
      </c>
      <c r="D2405">
        <v>2018</v>
      </c>
      <c r="E2405" s="2">
        <v>21556.67</v>
      </c>
      <c r="F2405" s="2">
        <v>6.8000000000000005E-2</v>
      </c>
      <c r="G2405" s="2">
        <v>3.613</v>
      </c>
    </row>
    <row r="2406" spans="1:7" x14ac:dyDescent="0.25">
      <c r="A2406" t="s">
        <v>74</v>
      </c>
      <c r="B2406" t="s">
        <v>151</v>
      </c>
      <c r="C2406" t="s">
        <v>153</v>
      </c>
      <c r="D2406">
        <v>2018</v>
      </c>
      <c r="E2406" s="2">
        <v>22607.72</v>
      </c>
      <c r="F2406" s="2">
        <v>6.8000000000000005E-2</v>
      </c>
      <c r="G2406" s="2">
        <v>2.7589999999999999</v>
      </c>
    </row>
    <row r="2407" spans="1:7" x14ac:dyDescent="0.25">
      <c r="A2407" t="s">
        <v>74</v>
      </c>
      <c r="B2407" t="s">
        <v>154</v>
      </c>
      <c r="C2407">
        <v>1</v>
      </c>
      <c r="D2407">
        <v>2018</v>
      </c>
      <c r="E2407" s="2">
        <v>42232.19</v>
      </c>
      <c r="F2407" s="2">
        <v>0.14699999999999999</v>
      </c>
      <c r="G2407" s="2">
        <v>0.66800000000000004</v>
      </c>
    </row>
    <row r="2408" spans="1:7" x14ac:dyDescent="0.25">
      <c r="A2408" t="s">
        <v>74</v>
      </c>
      <c r="B2408" t="s">
        <v>154</v>
      </c>
      <c r="C2408">
        <v>2</v>
      </c>
      <c r="D2408">
        <v>2018</v>
      </c>
      <c r="E2408" s="2">
        <v>31107.94</v>
      </c>
      <c r="F2408" s="2">
        <v>0.10299999999999999</v>
      </c>
      <c r="G2408" s="2">
        <v>0.92200000000000004</v>
      </c>
    </row>
    <row r="2409" spans="1:7" x14ac:dyDescent="0.25">
      <c r="A2409" t="s">
        <v>74</v>
      </c>
      <c r="B2409" t="s">
        <v>154</v>
      </c>
      <c r="C2409">
        <v>9</v>
      </c>
      <c r="D2409">
        <v>2018</v>
      </c>
      <c r="E2409" s="2">
        <v>1387586.49</v>
      </c>
      <c r="F2409" s="2">
        <v>2.8959999999999999</v>
      </c>
      <c r="G2409" s="2">
        <v>33.131</v>
      </c>
    </row>
    <row r="2410" spans="1:7" x14ac:dyDescent="0.25">
      <c r="A2410" t="s">
        <v>74</v>
      </c>
      <c r="B2410" t="s">
        <v>154</v>
      </c>
      <c r="C2410">
        <v>10</v>
      </c>
      <c r="D2410">
        <v>2018</v>
      </c>
      <c r="E2410" s="2">
        <v>1431225.21</v>
      </c>
      <c r="F2410" s="2">
        <v>3.0129999999999999</v>
      </c>
      <c r="G2410" s="2">
        <v>33.765999999999998</v>
      </c>
    </row>
    <row r="2411" spans="1:7" x14ac:dyDescent="0.25">
      <c r="A2411" t="s">
        <v>74</v>
      </c>
      <c r="B2411" t="s">
        <v>154</v>
      </c>
      <c r="C2411">
        <v>11</v>
      </c>
      <c r="D2411">
        <v>2018</v>
      </c>
      <c r="E2411" s="2">
        <v>48390.73</v>
      </c>
      <c r="F2411" s="2">
        <v>0.13400000000000001</v>
      </c>
      <c r="G2411" s="2">
        <v>2.0259999999999998</v>
      </c>
    </row>
    <row r="2412" spans="1:7" x14ac:dyDescent="0.25">
      <c r="A2412" t="s">
        <v>74</v>
      </c>
      <c r="B2412" t="s">
        <v>154</v>
      </c>
      <c r="C2412">
        <v>12</v>
      </c>
      <c r="D2412">
        <v>2018</v>
      </c>
      <c r="E2412" s="2">
        <v>17420.64</v>
      </c>
      <c r="F2412" s="2">
        <v>4.9000000000000002E-2</v>
      </c>
      <c r="G2412" s="2">
        <v>0.70099999999999996</v>
      </c>
    </row>
    <row r="2413" spans="1:7" x14ac:dyDescent="0.25">
      <c r="A2413" t="s">
        <v>74</v>
      </c>
      <c r="B2413" t="s">
        <v>154</v>
      </c>
      <c r="C2413">
        <v>13</v>
      </c>
      <c r="D2413">
        <v>2018</v>
      </c>
      <c r="E2413" s="2">
        <v>83695.8</v>
      </c>
      <c r="F2413" s="2">
        <v>0.23</v>
      </c>
      <c r="G2413" s="2">
        <v>3.4969999999999999</v>
      </c>
    </row>
    <row r="2414" spans="1:7" x14ac:dyDescent="0.25">
      <c r="A2414" t="s">
        <v>74</v>
      </c>
      <c r="B2414" t="s">
        <v>154</v>
      </c>
      <c r="C2414">
        <v>14</v>
      </c>
      <c r="D2414">
        <v>2018</v>
      </c>
      <c r="E2414" s="2">
        <v>11252.11</v>
      </c>
      <c r="F2414" s="2">
        <v>3.2000000000000001E-2</v>
      </c>
      <c r="G2414" s="2">
        <v>0.51400000000000001</v>
      </c>
    </row>
    <row r="2415" spans="1:7" x14ac:dyDescent="0.25">
      <c r="A2415" t="s">
        <v>74</v>
      </c>
      <c r="B2415" t="s">
        <v>154</v>
      </c>
      <c r="C2415">
        <v>15</v>
      </c>
      <c r="D2415">
        <v>2018</v>
      </c>
      <c r="E2415" s="2">
        <v>68220.94</v>
      </c>
      <c r="F2415" s="2">
        <v>0.189</v>
      </c>
      <c r="G2415" s="2">
        <v>3.044</v>
      </c>
    </row>
    <row r="2416" spans="1:7" x14ac:dyDescent="0.25">
      <c r="A2416" t="s">
        <v>74</v>
      </c>
      <c r="B2416" t="s">
        <v>154</v>
      </c>
      <c r="C2416">
        <v>16</v>
      </c>
      <c r="D2416">
        <v>2018</v>
      </c>
      <c r="E2416" s="2">
        <v>59578.04</v>
      </c>
      <c r="F2416" s="2">
        <v>0.16800000000000001</v>
      </c>
      <c r="G2416" s="2">
        <v>2.6779999999999999</v>
      </c>
    </row>
    <row r="2417" spans="1:7" x14ac:dyDescent="0.25">
      <c r="A2417" t="s">
        <v>74</v>
      </c>
      <c r="B2417" t="s">
        <v>155</v>
      </c>
      <c r="C2417" t="s">
        <v>156</v>
      </c>
      <c r="D2417">
        <v>2018</v>
      </c>
      <c r="E2417" s="2">
        <v>17270.849999999999</v>
      </c>
      <c r="F2417" s="2">
        <v>5.5E-2</v>
      </c>
      <c r="G2417" s="2">
        <v>1.22</v>
      </c>
    </row>
    <row r="2418" spans="1:7" x14ac:dyDescent="0.25">
      <c r="A2418" t="s">
        <v>74</v>
      </c>
      <c r="B2418" t="s">
        <v>155</v>
      </c>
      <c r="C2418" t="s">
        <v>157</v>
      </c>
      <c r="D2418">
        <v>2018</v>
      </c>
      <c r="E2418" s="2">
        <v>16773.12</v>
      </c>
      <c r="F2418" s="2">
        <v>4.9000000000000002E-2</v>
      </c>
      <c r="G2418" s="2">
        <v>1.073</v>
      </c>
    </row>
    <row r="2419" spans="1:7" x14ac:dyDescent="0.25">
      <c r="A2419" t="s">
        <v>74</v>
      </c>
      <c r="B2419" t="s">
        <v>158</v>
      </c>
      <c r="C2419" t="s">
        <v>17</v>
      </c>
      <c r="D2419">
        <v>2018</v>
      </c>
      <c r="E2419" s="2">
        <v>926140.03</v>
      </c>
      <c r="F2419" s="2">
        <v>2.2290000000000001</v>
      </c>
      <c r="G2419" s="2">
        <v>31.984000000000002</v>
      </c>
    </row>
    <row r="2420" spans="1:7" x14ac:dyDescent="0.25">
      <c r="A2420" t="s">
        <v>74</v>
      </c>
      <c r="B2420" t="s">
        <v>158</v>
      </c>
      <c r="C2420" t="s">
        <v>18</v>
      </c>
      <c r="D2420">
        <v>2018</v>
      </c>
      <c r="E2420" s="2">
        <v>930856.91</v>
      </c>
      <c r="F2420" s="2">
        <v>2.2229999999999999</v>
      </c>
      <c r="G2420" s="2">
        <v>32.127000000000002</v>
      </c>
    </row>
    <row r="2421" spans="1:7" x14ac:dyDescent="0.25">
      <c r="A2421" t="s">
        <v>74</v>
      </c>
      <c r="B2421" t="s">
        <v>158</v>
      </c>
      <c r="C2421" t="s">
        <v>55</v>
      </c>
      <c r="D2421">
        <v>2018</v>
      </c>
      <c r="E2421" s="2">
        <v>971968.51</v>
      </c>
      <c r="F2421" s="2">
        <v>2.33</v>
      </c>
      <c r="G2421" s="2">
        <v>31.786000000000001</v>
      </c>
    </row>
    <row r="2422" spans="1:7" x14ac:dyDescent="0.25">
      <c r="A2422" t="s">
        <v>74</v>
      </c>
      <c r="B2422" t="s">
        <v>159</v>
      </c>
      <c r="C2422">
        <v>1</v>
      </c>
      <c r="D2422">
        <v>2018</v>
      </c>
      <c r="E2422" s="2">
        <v>13318.79</v>
      </c>
      <c r="F2422" s="2">
        <v>4.1000000000000002E-2</v>
      </c>
      <c r="G2422" s="2">
        <v>1.36</v>
      </c>
    </row>
    <row r="2423" spans="1:7" x14ac:dyDescent="0.25">
      <c r="A2423" t="s">
        <v>74</v>
      </c>
      <c r="B2423" t="s">
        <v>159</v>
      </c>
      <c r="C2423">
        <v>2</v>
      </c>
      <c r="D2423">
        <v>2018</v>
      </c>
      <c r="E2423" s="2">
        <v>12075.99</v>
      </c>
      <c r="F2423" s="2">
        <v>3.7999999999999999E-2</v>
      </c>
      <c r="G2423" s="2">
        <v>1.4279999999999999</v>
      </c>
    </row>
    <row r="2424" spans="1:7" x14ac:dyDescent="0.25">
      <c r="A2424" t="s">
        <v>74</v>
      </c>
      <c r="B2424" t="s">
        <v>159</v>
      </c>
      <c r="C2424">
        <v>3</v>
      </c>
      <c r="D2424">
        <v>2018</v>
      </c>
      <c r="E2424" s="2">
        <v>9589.98</v>
      </c>
      <c r="F2424" s="2">
        <v>2.9000000000000001E-2</v>
      </c>
      <c r="G2424" s="2">
        <v>1.1659999999999999</v>
      </c>
    </row>
    <row r="2425" spans="1:7" x14ac:dyDescent="0.25">
      <c r="A2425" t="s">
        <v>74</v>
      </c>
      <c r="B2425" t="s">
        <v>160</v>
      </c>
      <c r="C2425">
        <v>1</v>
      </c>
      <c r="D2425">
        <v>2018</v>
      </c>
      <c r="E2425" s="2">
        <v>205381.81</v>
      </c>
      <c r="F2425" s="2">
        <v>0.44</v>
      </c>
      <c r="G2425" s="2">
        <v>4.4909999999999997</v>
      </c>
    </row>
    <row r="2426" spans="1:7" x14ac:dyDescent="0.25">
      <c r="A2426" t="s">
        <v>74</v>
      </c>
      <c r="B2426" t="s">
        <v>160</v>
      </c>
      <c r="C2426">
        <v>2</v>
      </c>
      <c r="D2426">
        <v>2018</v>
      </c>
    </row>
    <row r="2427" spans="1:7" x14ac:dyDescent="0.25">
      <c r="A2427" t="s">
        <v>74</v>
      </c>
      <c r="B2427" t="s">
        <v>161</v>
      </c>
      <c r="C2427" t="s">
        <v>162</v>
      </c>
      <c r="D2427">
        <v>2018</v>
      </c>
      <c r="F2427" s="2">
        <v>0.114</v>
      </c>
      <c r="G2427" s="2">
        <v>2.464</v>
      </c>
    </row>
    <row r="2428" spans="1:7" x14ac:dyDescent="0.25">
      <c r="A2428" t="s">
        <v>74</v>
      </c>
      <c r="B2428" t="s">
        <v>163</v>
      </c>
      <c r="C2428" t="s">
        <v>162</v>
      </c>
      <c r="D2428">
        <v>2018</v>
      </c>
      <c r="F2428" s="2">
        <v>0.13400000000000001</v>
      </c>
      <c r="G2428" s="2">
        <v>2.8140000000000001</v>
      </c>
    </row>
    <row r="2429" spans="1:7" x14ac:dyDescent="0.25">
      <c r="A2429" t="s">
        <v>74</v>
      </c>
      <c r="B2429" t="s">
        <v>164</v>
      </c>
      <c r="C2429" t="s">
        <v>162</v>
      </c>
      <c r="D2429">
        <v>2018</v>
      </c>
      <c r="F2429" s="2">
        <v>9.5000000000000001E-2</v>
      </c>
      <c r="G2429" s="2">
        <v>2.1230000000000002</v>
      </c>
    </row>
    <row r="2430" spans="1:7" x14ac:dyDescent="0.25">
      <c r="A2430" t="s">
        <v>74</v>
      </c>
      <c r="B2430" t="s">
        <v>165</v>
      </c>
      <c r="C2430">
        <v>1</v>
      </c>
      <c r="D2430">
        <v>2018</v>
      </c>
      <c r="E2430" s="2">
        <v>3765.75</v>
      </c>
      <c r="F2430" s="2">
        <v>1.7000000000000001E-2</v>
      </c>
      <c r="G2430" s="2">
        <v>0.55000000000000004</v>
      </c>
    </row>
    <row r="2431" spans="1:7" x14ac:dyDescent="0.25">
      <c r="A2431" t="s">
        <v>74</v>
      </c>
      <c r="B2431" t="s">
        <v>166</v>
      </c>
      <c r="C2431" t="s">
        <v>126</v>
      </c>
      <c r="D2431">
        <v>2018</v>
      </c>
      <c r="E2431" s="2">
        <v>451965.13</v>
      </c>
      <c r="F2431" s="2">
        <v>0.98199999999999998</v>
      </c>
      <c r="G2431" s="2">
        <v>12.262</v>
      </c>
    </row>
    <row r="2432" spans="1:7" x14ac:dyDescent="0.25">
      <c r="A2432" t="s">
        <v>74</v>
      </c>
      <c r="B2432" t="s">
        <v>166</v>
      </c>
      <c r="C2432" t="s">
        <v>127</v>
      </c>
      <c r="D2432">
        <v>2018</v>
      </c>
      <c r="E2432" s="2">
        <v>435106.38</v>
      </c>
      <c r="F2432" s="2">
        <v>0.93899999999999995</v>
      </c>
      <c r="G2432" s="2">
        <v>12.394</v>
      </c>
    </row>
    <row r="2433" spans="1:7" x14ac:dyDescent="0.25">
      <c r="A2433" t="s">
        <v>74</v>
      </c>
      <c r="B2433" t="s">
        <v>166</v>
      </c>
      <c r="C2433" t="s">
        <v>167</v>
      </c>
      <c r="D2433">
        <v>2018</v>
      </c>
      <c r="E2433" s="2">
        <v>195467.53</v>
      </c>
      <c r="F2433" s="2">
        <v>0.432</v>
      </c>
      <c r="G2433" s="2">
        <v>5.5469999999999997</v>
      </c>
    </row>
    <row r="2434" spans="1:7" x14ac:dyDescent="0.25">
      <c r="A2434" t="s">
        <v>74</v>
      </c>
      <c r="B2434" t="s">
        <v>166</v>
      </c>
      <c r="C2434" t="s">
        <v>168</v>
      </c>
      <c r="D2434">
        <v>2018</v>
      </c>
      <c r="E2434" s="2">
        <v>10825.21</v>
      </c>
      <c r="F2434" s="2">
        <v>3.9E-2</v>
      </c>
      <c r="G2434" s="2">
        <v>0.80800000000000005</v>
      </c>
    </row>
    <row r="2435" spans="1:7" x14ac:dyDescent="0.25">
      <c r="A2435" t="s">
        <v>74</v>
      </c>
      <c r="B2435" t="s">
        <v>169</v>
      </c>
      <c r="C2435">
        <v>1</v>
      </c>
      <c r="D2435">
        <v>2018</v>
      </c>
      <c r="E2435" s="2">
        <v>12732.03</v>
      </c>
      <c r="F2435" s="2">
        <v>4.1000000000000002E-2</v>
      </c>
      <c r="G2435" s="2">
        <v>1.2110000000000001</v>
      </c>
    </row>
    <row r="2436" spans="1:7" x14ac:dyDescent="0.25">
      <c r="A2436" t="s">
        <v>74</v>
      </c>
      <c r="B2436" t="s">
        <v>170</v>
      </c>
      <c r="C2436" t="s">
        <v>112</v>
      </c>
      <c r="D2436">
        <v>2018</v>
      </c>
      <c r="E2436" s="2">
        <v>14036.77</v>
      </c>
      <c r="F2436" s="2">
        <v>4.9000000000000002E-2</v>
      </c>
      <c r="G2436" s="2">
        <v>1.5940000000000001</v>
      </c>
    </row>
    <row r="2437" spans="1:7" x14ac:dyDescent="0.25">
      <c r="A2437" t="s">
        <v>74</v>
      </c>
      <c r="B2437" t="s">
        <v>171</v>
      </c>
      <c r="C2437">
        <v>1</v>
      </c>
      <c r="D2437">
        <v>2018</v>
      </c>
      <c r="E2437" s="2">
        <v>24186.38</v>
      </c>
      <c r="F2437" s="2">
        <v>7.3999999999999996E-2</v>
      </c>
      <c r="G2437" s="2">
        <v>2.2400000000000002</v>
      </c>
    </row>
    <row r="2438" spans="1:7" x14ac:dyDescent="0.25">
      <c r="A2438" t="s">
        <v>74</v>
      </c>
      <c r="B2438" t="s">
        <v>171</v>
      </c>
      <c r="C2438">
        <v>2</v>
      </c>
      <c r="D2438">
        <v>2018</v>
      </c>
      <c r="E2438" s="2">
        <v>21707.9</v>
      </c>
      <c r="F2438" s="2">
        <v>6.5000000000000002E-2</v>
      </c>
      <c r="G2438" s="2">
        <v>2.0329999999999999</v>
      </c>
    </row>
    <row r="2439" spans="1:7" x14ac:dyDescent="0.25">
      <c r="A2439" t="s">
        <v>74</v>
      </c>
      <c r="B2439" t="s">
        <v>172</v>
      </c>
      <c r="C2439" t="s">
        <v>34</v>
      </c>
      <c r="D2439">
        <v>2018</v>
      </c>
      <c r="E2439" s="2">
        <v>22359.25</v>
      </c>
      <c r="F2439" s="2">
        <v>6.0999999999999999E-2</v>
      </c>
      <c r="G2439" s="2">
        <v>175.1</v>
      </c>
    </row>
    <row r="2440" spans="1:7" x14ac:dyDescent="0.25">
      <c r="A2440" t="s">
        <v>74</v>
      </c>
      <c r="B2440" t="s">
        <v>173</v>
      </c>
      <c r="C2440" t="s">
        <v>85</v>
      </c>
      <c r="D2440">
        <v>2018</v>
      </c>
      <c r="E2440" s="2">
        <v>937349.81</v>
      </c>
      <c r="F2440" s="2">
        <v>2.9950000000000001</v>
      </c>
      <c r="G2440" s="2">
        <v>29.302</v>
      </c>
    </row>
    <row r="2441" spans="1:7" x14ac:dyDescent="0.25">
      <c r="A2441" t="s">
        <v>74</v>
      </c>
      <c r="B2441" t="s">
        <v>174</v>
      </c>
      <c r="C2441">
        <v>1</v>
      </c>
      <c r="D2441">
        <v>2018</v>
      </c>
      <c r="E2441" s="2">
        <v>5860.6</v>
      </c>
      <c r="F2441" s="2">
        <v>2.8000000000000001E-2</v>
      </c>
      <c r="G2441" s="2">
        <v>1.5649999999999999</v>
      </c>
    </row>
    <row r="2442" spans="1:7" x14ac:dyDescent="0.25">
      <c r="A2442" t="s">
        <v>74</v>
      </c>
      <c r="B2442" t="s">
        <v>174</v>
      </c>
      <c r="C2442">
        <v>2</v>
      </c>
      <c r="D2442">
        <v>2018</v>
      </c>
      <c r="E2442" s="2">
        <v>5865.59</v>
      </c>
      <c r="F2442" s="2">
        <v>2.9000000000000001E-2</v>
      </c>
      <c r="G2442" s="2">
        <v>1.4370000000000001</v>
      </c>
    </row>
    <row r="2443" spans="1:7" x14ac:dyDescent="0.25">
      <c r="A2443" t="s">
        <v>74</v>
      </c>
      <c r="B2443" t="s">
        <v>174</v>
      </c>
      <c r="C2443">
        <v>3</v>
      </c>
      <c r="D2443">
        <v>2018</v>
      </c>
      <c r="E2443" s="2">
        <v>6406.62</v>
      </c>
      <c r="F2443" s="2">
        <v>3.4000000000000002E-2</v>
      </c>
      <c r="G2443" s="2">
        <v>1.762</v>
      </c>
    </row>
    <row r="2444" spans="1:7" x14ac:dyDescent="0.25">
      <c r="A2444" t="s">
        <v>74</v>
      </c>
      <c r="B2444" t="s">
        <v>174</v>
      </c>
      <c r="C2444">
        <v>4</v>
      </c>
      <c r="D2444">
        <v>2018</v>
      </c>
      <c r="E2444" s="2">
        <v>5347.7</v>
      </c>
      <c r="F2444" s="2">
        <v>2.9000000000000001E-2</v>
      </c>
      <c r="G2444" s="2">
        <v>1.651</v>
      </c>
    </row>
    <row r="2445" spans="1:7" x14ac:dyDescent="0.25">
      <c r="A2445" t="s">
        <v>74</v>
      </c>
      <c r="B2445" t="s">
        <v>175</v>
      </c>
      <c r="C2445" t="s">
        <v>17</v>
      </c>
      <c r="D2445">
        <v>2018</v>
      </c>
      <c r="E2445" s="2">
        <v>77892.19</v>
      </c>
      <c r="F2445" s="2">
        <v>0.186</v>
      </c>
      <c r="G2445" s="2">
        <v>2.395</v>
      </c>
    </row>
    <row r="2446" spans="1:7" x14ac:dyDescent="0.25">
      <c r="A2446" t="s">
        <v>74</v>
      </c>
      <c r="B2446" t="s">
        <v>175</v>
      </c>
      <c r="C2446" t="s">
        <v>18</v>
      </c>
      <c r="D2446">
        <v>2018</v>
      </c>
      <c r="E2446" s="2">
        <v>81955.58</v>
      </c>
      <c r="F2446" s="2">
        <v>0.187</v>
      </c>
      <c r="G2446" s="2">
        <v>1.9630000000000001</v>
      </c>
    </row>
    <row r="2447" spans="1:7" x14ac:dyDescent="0.25">
      <c r="A2447" t="s">
        <v>74</v>
      </c>
      <c r="B2447" t="s">
        <v>175</v>
      </c>
      <c r="C2447" t="s">
        <v>55</v>
      </c>
      <c r="D2447">
        <v>2018</v>
      </c>
      <c r="E2447" s="2">
        <v>116702.69</v>
      </c>
      <c r="F2447" s="2">
        <v>0.26700000000000002</v>
      </c>
      <c r="G2447" s="2">
        <v>2.4700000000000002</v>
      </c>
    </row>
    <row r="2448" spans="1:7" x14ac:dyDescent="0.25">
      <c r="A2448" t="s">
        <v>74</v>
      </c>
      <c r="B2448" t="s">
        <v>175</v>
      </c>
      <c r="C2448" t="s">
        <v>176</v>
      </c>
      <c r="D2448">
        <v>2018</v>
      </c>
      <c r="E2448" s="2">
        <v>106659.61</v>
      </c>
      <c r="F2448" s="2">
        <v>0.25900000000000001</v>
      </c>
      <c r="G2448" s="2">
        <v>1.9950000000000001</v>
      </c>
    </row>
    <row r="2449" spans="1:7" x14ac:dyDescent="0.25">
      <c r="A2449" t="s">
        <v>74</v>
      </c>
      <c r="B2449" t="s">
        <v>177</v>
      </c>
      <c r="C2449" t="s">
        <v>178</v>
      </c>
      <c r="D2449">
        <v>2018</v>
      </c>
      <c r="E2449" s="2">
        <v>1654745.02</v>
      </c>
      <c r="F2449" s="2">
        <v>3.3530000000000002</v>
      </c>
      <c r="G2449" s="2">
        <v>40.837000000000003</v>
      </c>
    </row>
    <row r="2450" spans="1:7" x14ac:dyDescent="0.25">
      <c r="A2450" t="s">
        <v>74</v>
      </c>
      <c r="B2450" t="s">
        <v>177</v>
      </c>
      <c r="C2450" t="s">
        <v>179</v>
      </c>
      <c r="D2450">
        <v>2018</v>
      </c>
      <c r="E2450" s="2">
        <v>2039293.97</v>
      </c>
      <c r="F2450" s="2">
        <v>4.125</v>
      </c>
      <c r="G2450" s="2">
        <v>48.511000000000003</v>
      </c>
    </row>
    <row r="2451" spans="1:7" x14ac:dyDescent="0.25">
      <c r="A2451" t="s">
        <v>74</v>
      </c>
      <c r="B2451" t="s">
        <v>180</v>
      </c>
      <c r="C2451">
        <v>1</v>
      </c>
      <c r="D2451">
        <v>2018</v>
      </c>
      <c r="E2451" s="2">
        <v>1590066.89</v>
      </c>
      <c r="F2451" s="2">
        <v>3.4550000000000001</v>
      </c>
      <c r="G2451" s="2">
        <v>29.741</v>
      </c>
    </row>
    <row r="2452" spans="1:7" x14ac:dyDescent="0.25">
      <c r="A2452" t="s">
        <v>74</v>
      </c>
      <c r="B2452" t="s">
        <v>181</v>
      </c>
      <c r="C2452" t="s">
        <v>92</v>
      </c>
      <c r="D2452">
        <v>2018</v>
      </c>
      <c r="E2452" s="2">
        <v>12715.2</v>
      </c>
      <c r="F2452" s="2">
        <v>3.9E-2</v>
      </c>
      <c r="G2452" s="2">
        <v>1.103</v>
      </c>
    </row>
    <row r="2453" spans="1:7" x14ac:dyDescent="0.25">
      <c r="A2453" t="s">
        <v>74</v>
      </c>
      <c r="B2453" t="s">
        <v>181</v>
      </c>
      <c r="C2453" t="s">
        <v>182</v>
      </c>
      <c r="D2453">
        <v>2018</v>
      </c>
      <c r="E2453" s="2">
        <v>15849.07</v>
      </c>
      <c r="F2453" s="2">
        <v>4.8000000000000001E-2</v>
      </c>
      <c r="G2453" s="2">
        <v>1.216</v>
      </c>
    </row>
    <row r="2454" spans="1:7" x14ac:dyDescent="0.25">
      <c r="A2454" t="s">
        <v>74</v>
      </c>
      <c r="B2454" t="s">
        <v>183</v>
      </c>
      <c r="C2454" t="s">
        <v>184</v>
      </c>
      <c r="D2454">
        <v>2018</v>
      </c>
      <c r="E2454" s="2">
        <v>249551.65</v>
      </c>
      <c r="F2454" s="2">
        <v>0.60199999999999998</v>
      </c>
      <c r="G2454" s="2">
        <v>8.9019999999999992</v>
      </c>
    </row>
    <row r="2455" spans="1:7" x14ac:dyDescent="0.25">
      <c r="A2455" t="s">
        <v>74</v>
      </c>
      <c r="B2455" t="s">
        <v>183</v>
      </c>
      <c r="C2455" t="s">
        <v>185</v>
      </c>
      <c r="D2455">
        <v>2018</v>
      </c>
      <c r="E2455" s="2">
        <v>246778.46</v>
      </c>
      <c r="F2455" s="2">
        <v>0.59099999999999997</v>
      </c>
      <c r="G2455" s="2">
        <v>7.0129999999999999</v>
      </c>
    </row>
    <row r="2456" spans="1:7" x14ac:dyDescent="0.25">
      <c r="A2456" t="s">
        <v>74</v>
      </c>
      <c r="B2456" t="s">
        <v>186</v>
      </c>
      <c r="C2456">
        <v>1</v>
      </c>
      <c r="D2456">
        <v>2018</v>
      </c>
    </row>
    <row r="2457" spans="1:7" x14ac:dyDescent="0.25">
      <c r="A2457" t="s">
        <v>74</v>
      </c>
      <c r="B2457" t="s">
        <v>186</v>
      </c>
      <c r="C2457">
        <v>2</v>
      </c>
      <c r="D2457">
        <v>2018</v>
      </c>
    </row>
    <row r="2458" spans="1:7" x14ac:dyDescent="0.25">
      <c r="A2458" t="s">
        <v>74</v>
      </c>
      <c r="B2458" t="s">
        <v>187</v>
      </c>
      <c r="C2458" t="s">
        <v>92</v>
      </c>
      <c r="D2458">
        <v>2018</v>
      </c>
      <c r="E2458" s="2">
        <v>29578.79</v>
      </c>
      <c r="F2458" s="2">
        <v>0.1</v>
      </c>
      <c r="G2458" s="2">
        <v>1.7290000000000001</v>
      </c>
    </row>
    <row r="2459" spans="1:7" x14ac:dyDescent="0.25">
      <c r="A2459" t="s">
        <v>74</v>
      </c>
      <c r="B2459" t="s">
        <v>187</v>
      </c>
      <c r="C2459" t="s">
        <v>182</v>
      </c>
      <c r="D2459">
        <v>2018</v>
      </c>
      <c r="E2459" s="2">
        <v>29740.92</v>
      </c>
      <c r="F2459" s="2">
        <v>0.10100000000000001</v>
      </c>
      <c r="G2459" s="2">
        <v>1.8959999999999999</v>
      </c>
    </row>
    <row r="2460" spans="1:7" x14ac:dyDescent="0.25">
      <c r="A2460" t="s">
        <v>74</v>
      </c>
      <c r="B2460" t="s">
        <v>187</v>
      </c>
      <c r="C2460" t="s">
        <v>188</v>
      </c>
      <c r="D2460">
        <v>2018</v>
      </c>
      <c r="E2460" s="2">
        <v>30701.8</v>
      </c>
      <c r="F2460" s="2">
        <v>0.104</v>
      </c>
      <c r="G2460" s="2">
        <v>1.903</v>
      </c>
    </row>
    <row r="2461" spans="1:7" x14ac:dyDescent="0.25">
      <c r="A2461" t="s">
        <v>74</v>
      </c>
      <c r="B2461" t="s">
        <v>187</v>
      </c>
      <c r="C2461" t="s">
        <v>189</v>
      </c>
      <c r="D2461">
        <v>2018</v>
      </c>
      <c r="E2461" s="2">
        <v>29262.17</v>
      </c>
      <c r="F2461" s="2">
        <v>0.1</v>
      </c>
      <c r="G2461" s="2">
        <v>1.994</v>
      </c>
    </row>
    <row r="2462" spans="1:7" x14ac:dyDescent="0.25">
      <c r="A2462" t="s">
        <v>74</v>
      </c>
      <c r="B2462" t="s">
        <v>190</v>
      </c>
      <c r="C2462">
        <v>1</v>
      </c>
      <c r="D2462">
        <v>2018</v>
      </c>
      <c r="E2462" s="2">
        <v>46199.56</v>
      </c>
      <c r="F2462" s="2">
        <v>0.153</v>
      </c>
      <c r="G2462" s="2">
        <v>1.821</v>
      </c>
    </row>
    <row r="2463" spans="1:7" x14ac:dyDescent="0.25">
      <c r="A2463" t="s">
        <v>74</v>
      </c>
      <c r="B2463" t="s">
        <v>190</v>
      </c>
      <c r="C2463">
        <v>2</v>
      </c>
      <c r="D2463">
        <v>2018</v>
      </c>
      <c r="E2463" s="2">
        <v>81851.199999999997</v>
      </c>
      <c r="F2463" s="2">
        <v>0.27300000000000002</v>
      </c>
      <c r="G2463" s="2">
        <v>3.0089999999999999</v>
      </c>
    </row>
    <row r="2464" spans="1:7" x14ac:dyDescent="0.25">
      <c r="A2464" t="s">
        <v>74</v>
      </c>
      <c r="B2464" t="s">
        <v>190</v>
      </c>
      <c r="C2464">
        <v>3</v>
      </c>
      <c r="D2464">
        <v>2018</v>
      </c>
      <c r="E2464" s="2">
        <v>45909.79</v>
      </c>
      <c r="F2464" s="2">
        <v>0.154</v>
      </c>
      <c r="G2464" s="2">
        <v>2.0680000000000001</v>
      </c>
    </row>
    <row r="2465" spans="1:7" x14ac:dyDescent="0.25">
      <c r="A2465" t="s">
        <v>74</v>
      </c>
      <c r="B2465" t="s">
        <v>190</v>
      </c>
      <c r="C2465">
        <v>4</v>
      </c>
      <c r="D2465">
        <v>2018</v>
      </c>
      <c r="E2465" s="2">
        <v>57569.88</v>
      </c>
      <c r="F2465" s="2">
        <v>0.19400000000000001</v>
      </c>
      <c r="G2465" s="2">
        <v>2.2629999999999999</v>
      </c>
    </row>
    <row r="2466" spans="1:7" x14ac:dyDescent="0.25">
      <c r="A2466" t="s">
        <v>74</v>
      </c>
      <c r="B2466" t="s">
        <v>191</v>
      </c>
      <c r="C2466" t="s">
        <v>85</v>
      </c>
      <c r="D2466">
        <v>2018</v>
      </c>
      <c r="E2466" s="2">
        <v>24908.66</v>
      </c>
      <c r="F2466" s="2">
        <v>7.1999999999999995E-2</v>
      </c>
      <c r="G2466" s="2">
        <v>1.385</v>
      </c>
    </row>
    <row r="2467" spans="1:7" x14ac:dyDescent="0.25">
      <c r="A2467" t="s">
        <v>74</v>
      </c>
      <c r="B2467" t="s">
        <v>192</v>
      </c>
      <c r="C2467" t="s">
        <v>34</v>
      </c>
      <c r="D2467">
        <v>2018</v>
      </c>
      <c r="E2467" s="2">
        <v>19254.25</v>
      </c>
      <c r="F2467" s="2">
        <v>5.3999999999999999E-2</v>
      </c>
      <c r="G2467" s="2">
        <v>154.42400000000001</v>
      </c>
    </row>
    <row r="2468" spans="1:7" x14ac:dyDescent="0.25">
      <c r="A2468" t="s">
        <v>74</v>
      </c>
      <c r="B2468" t="s">
        <v>193</v>
      </c>
      <c r="C2468">
        <v>1</v>
      </c>
      <c r="D2468">
        <v>2018</v>
      </c>
      <c r="E2468" s="2">
        <v>1075538.81</v>
      </c>
      <c r="F2468" s="2">
        <v>2.2839999999999998</v>
      </c>
      <c r="G2468" s="2">
        <v>28.274000000000001</v>
      </c>
    </row>
    <row r="2469" spans="1:7" x14ac:dyDescent="0.25">
      <c r="A2469" t="s">
        <v>74</v>
      </c>
      <c r="B2469" t="s">
        <v>193</v>
      </c>
      <c r="C2469">
        <v>2</v>
      </c>
      <c r="D2469">
        <v>2018</v>
      </c>
      <c r="E2469" s="2">
        <v>1074282.08</v>
      </c>
      <c r="F2469" s="2">
        <v>2.2970000000000002</v>
      </c>
      <c r="G2469" s="2">
        <v>28.663</v>
      </c>
    </row>
    <row r="2470" spans="1:7" x14ac:dyDescent="0.25">
      <c r="A2470" t="s">
        <v>74</v>
      </c>
      <c r="B2470" t="s">
        <v>194</v>
      </c>
      <c r="C2470">
        <v>1</v>
      </c>
      <c r="D2470">
        <v>2018</v>
      </c>
      <c r="E2470" s="2">
        <v>23433.72</v>
      </c>
      <c r="F2470" s="2">
        <v>7.8E-2</v>
      </c>
      <c r="G2470" s="2">
        <v>2.524</v>
      </c>
    </row>
    <row r="2471" spans="1:7" x14ac:dyDescent="0.25">
      <c r="A2471" t="s">
        <v>74</v>
      </c>
      <c r="B2471" t="s">
        <v>194</v>
      </c>
      <c r="C2471">
        <v>2</v>
      </c>
      <c r="D2471">
        <v>2018</v>
      </c>
      <c r="E2471" s="2">
        <v>26680.13</v>
      </c>
      <c r="F2471" s="2">
        <v>0.09</v>
      </c>
      <c r="G2471" s="2">
        <v>2.714</v>
      </c>
    </row>
    <row r="2472" spans="1:7" x14ac:dyDescent="0.25">
      <c r="A2472" t="s">
        <v>74</v>
      </c>
      <c r="B2472" t="s">
        <v>195</v>
      </c>
      <c r="C2472" t="s">
        <v>85</v>
      </c>
      <c r="D2472">
        <v>2018</v>
      </c>
      <c r="E2472" s="2">
        <v>24979.11</v>
      </c>
      <c r="F2472" s="2">
        <v>7.2999999999999995E-2</v>
      </c>
      <c r="G2472" s="2">
        <v>1.7749999999999999</v>
      </c>
    </row>
    <row r="2473" spans="1:7" x14ac:dyDescent="0.25">
      <c r="A2473" t="s">
        <v>74</v>
      </c>
      <c r="B2473" t="s">
        <v>196</v>
      </c>
      <c r="C2473">
        <v>1</v>
      </c>
      <c r="D2473">
        <v>2018</v>
      </c>
      <c r="E2473" s="2">
        <v>45662.14</v>
      </c>
      <c r="F2473" s="2">
        <v>0.13400000000000001</v>
      </c>
      <c r="G2473" s="2">
        <v>4.4630000000000001</v>
      </c>
    </row>
    <row r="2474" spans="1:7" x14ac:dyDescent="0.25">
      <c r="A2474" t="s">
        <v>74</v>
      </c>
      <c r="B2474" t="s">
        <v>196</v>
      </c>
      <c r="C2474">
        <v>2</v>
      </c>
      <c r="D2474">
        <v>2018</v>
      </c>
      <c r="E2474" s="2">
        <v>49208.08</v>
      </c>
      <c r="F2474" s="2">
        <v>0.14599999999999999</v>
      </c>
      <c r="G2474" s="2">
        <v>4.3840000000000003</v>
      </c>
    </row>
    <row r="2475" spans="1:7" x14ac:dyDescent="0.25">
      <c r="A2475" t="s">
        <v>74</v>
      </c>
      <c r="B2475" t="s">
        <v>197</v>
      </c>
      <c r="C2475" t="s">
        <v>105</v>
      </c>
      <c r="D2475">
        <v>2018</v>
      </c>
      <c r="E2475" s="2">
        <v>1051813.28</v>
      </c>
      <c r="F2475" s="2">
        <v>2.2469999999999999</v>
      </c>
      <c r="G2475" s="2">
        <v>30.756</v>
      </c>
    </row>
    <row r="2476" spans="1:7" x14ac:dyDescent="0.25">
      <c r="A2476" t="s">
        <v>74</v>
      </c>
      <c r="B2476" t="s">
        <v>197</v>
      </c>
      <c r="C2476" t="s">
        <v>198</v>
      </c>
      <c r="D2476">
        <v>2018</v>
      </c>
      <c r="E2476" s="2">
        <v>1121081.79</v>
      </c>
      <c r="F2476" s="2">
        <v>2.379</v>
      </c>
      <c r="G2476" s="2">
        <v>31.329000000000001</v>
      </c>
    </row>
    <row r="2477" spans="1:7" x14ac:dyDescent="0.25">
      <c r="A2477" t="s">
        <v>74</v>
      </c>
      <c r="B2477" t="s">
        <v>197</v>
      </c>
      <c r="C2477" t="s">
        <v>199</v>
      </c>
      <c r="D2477">
        <v>2018</v>
      </c>
      <c r="E2477" s="2">
        <v>1121739.6299999999</v>
      </c>
      <c r="F2477" s="2">
        <v>2.4039999999999999</v>
      </c>
      <c r="G2477" s="2">
        <v>34.186999999999998</v>
      </c>
    </row>
    <row r="2478" spans="1:7" x14ac:dyDescent="0.25">
      <c r="A2478" t="s">
        <v>74</v>
      </c>
      <c r="B2478" t="s">
        <v>197</v>
      </c>
      <c r="C2478" t="s">
        <v>200</v>
      </c>
      <c r="D2478">
        <v>2018</v>
      </c>
      <c r="E2478" s="2">
        <v>986315.18</v>
      </c>
      <c r="F2478" s="2">
        <v>2.0870000000000002</v>
      </c>
      <c r="G2478" s="2">
        <v>30.056000000000001</v>
      </c>
    </row>
    <row r="2479" spans="1:7" x14ac:dyDescent="0.25">
      <c r="A2479" t="s">
        <v>74</v>
      </c>
      <c r="B2479" t="s">
        <v>201</v>
      </c>
      <c r="C2479" s="1">
        <v>43525</v>
      </c>
      <c r="D2479">
        <v>2018</v>
      </c>
      <c r="E2479" s="2">
        <v>510357.31</v>
      </c>
      <c r="F2479" s="2">
        <v>1.143</v>
      </c>
      <c r="G2479" s="2">
        <v>17.213999999999999</v>
      </c>
    </row>
    <row r="2480" spans="1:7" x14ac:dyDescent="0.25">
      <c r="A2480" t="s">
        <v>74</v>
      </c>
      <c r="B2480" t="s">
        <v>201</v>
      </c>
      <c r="C2480" s="1">
        <v>43526</v>
      </c>
      <c r="D2480">
        <v>2018</v>
      </c>
      <c r="E2480" s="2">
        <v>376630.77</v>
      </c>
      <c r="F2480" s="2">
        <v>0.82899999999999996</v>
      </c>
      <c r="G2480" s="2">
        <v>45.784999999999997</v>
      </c>
    </row>
    <row r="2481" spans="1:7" x14ac:dyDescent="0.25">
      <c r="A2481" t="s">
        <v>74</v>
      </c>
      <c r="B2481" t="s">
        <v>201</v>
      </c>
      <c r="C2481" s="1">
        <v>43556</v>
      </c>
      <c r="D2481">
        <v>2018</v>
      </c>
      <c r="E2481" s="2">
        <v>656264.19999999995</v>
      </c>
      <c r="F2481" s="2">
        <v>1.4259999999999999</v>
      </c>
      <c r="G2481" s="2">
        <v>18.097999999999999</v>
      </c>
    </row>
    <row r="2482" spans="1:7" x14ac:dyDescent="0.25">
      <c r="A2482" t="s">
        <v>74</v>
      </c>
      <c r="B2482" t="s">
        <v>201</v>
      </c>
      <c r="C2482" s="1">
        <v>43557</v>
      </c>
      <c r="D2482">
        <v>2018</v>
      </c>
      <c r="E2482" s="2">
        <v>542823.28</v>
      </c>
      <c r="F2482" s="2">
        <v>1.165</v>
      </c>
      <c r="G2482" s="2">
        <v>15.228999999999999</v>
      </c>
    </row>
    <row r="2483" spans="1:7" x14ac:dyDescent="0.25">
      <c r="A2483" t="s">
        <v>74</v>
      </c>
      <c r="B2483" t="s">
        <v>202</v>
      </c>
      <c r="C2483" t="s">
        <v>203</v>
      </c>
      <c r="D2483">
        <v>2018</v>
      </c>
      <c r="E2483" s="2">
        <v>12631.26</v>
      </c>
      <c r="F2483" s="2">
        <v>3.1E-2</v>
      </c>
      <c r="G2483" s="2">
        <v>0.91300000000000003</v>
      </c>
    </row>
    <row r="2484" spans="1:7" x14ac:dyDescent="0.25">
      <c r="A2484" t="s">
        <v>74</v>
      </c>
      <c r="B2484" t="s">
        <v>204</v>
      </c>
      <c r="C2484">
        <v>1</v>
      </c>
      <c r="D2484">
        <v>2018</v>
      </c>
      <c r="E2484" s="2">
        <v>49481.45</v>
      </c>
      <c r="F2484" s="2">
        <v>0.13800000000000001</v>
      </c>
      <c r="G2484" s="2">
        <v>1.363</v>
      </c>
    </row>
    <row r="2485" spans="1:7" x14ac:dyDescent="0.25">
      <c r="A2485" t="s">
        <v>74</v>
      </c>
      <c r="B2485" t="s">
        <v>204</v>
      </c>
      <c r="C2485">
        <v>2</v>
      </c>
      <c r="D2485">
        <v>2018</v>
      </c>
      <c r="E2485" s="2">
        <v>21109.02</v>
      </c>
      <c r="F2485" s="2">
        <v>6.0999999999999999E-2</v>
      </c>
      <c r="G2485" s="2">
        <v>0.83499999999999996</v>
      </c>
    </row>
    <row r="2486" spans="1:7" x14ac:dyDescent="0.25">
      <c r="A2486" t="s">
        <v>74</v>
      </c>
      <c r="B2486" t="s">
        <v>205</v>
      </c>
      <c r="C2486">
        <v>1</v>
      </c>
      <c r="D2486">
        <v>2018</v>
      </c>
    </row>
    <row r="2487" spans="1:7" x14ac:dyDescent="0.25">
      <c r="A2487" t="s">
        <v>74</v>
      </c>
      <c r="B2487" t="s">
        <v>205</v>
      </c>
      <c r="C2487">
        <v>2</v>
      </c>
      <c r="D2487">
        <v>2018</v>
      </c>
    </row>
    <row r="2488" spans="1:7" x14ac:dyDescent="0.25">
      <c r="A2488" t="s">
        <v>74</v>
      </c>
      <c r="B2488" t="s">
        <v>206</v>
      </c>
      <c r="C2488" t="s">
        <v>17</v>
      </c>
      <c r="D2488">
        <v>2018</v>
      </c>
      <c r="E2488" s="2">
        <v>17859.560000000001</v>
      </c>
      <c r="F2488" s="2">
        <v>5.6000000000000001E-2</v>
      </c>
      <c r="G2488" s="2">
        <v>1.226</v>
      </c>
    </row>
    <row r="2489" spans="1:7" x14ac:dyDescent="0.25">
      <c r="A2489" t="s">
        <v>74</v>
      </c>
      <c r="B2489" t="s">
        <v>206</v>
      </c>
      <c r="C2489" t="s">
        <v>18</v>
      </c>
      <c r="D2489">
        <v>2018</v>
      </c>
      <c r="E2489" s="2">
        <v>17797.330000000002</v>
      </c>
      <c r="F2489" s="2">
        <v>5.7000000000000002E-2</v>
      </c>
      <c r="G2489" s="2">
        <v>0.90900000000000003</v>
      </c>
    </row>
    <row r="2490" spans="1:7" x14ac:dyDescent="0.25">
      <c r="A2490" t="s">
        <v>74</v>
      </c>
      <c r="B2490" t="s">
        <v>207</v>
      </c>
      <c r="C2490">
        <v>1</v>
      </c>
      <c r="D2490">
        <v>2018</v>
      </c>
      <c r="E2490" s="2">
        <v>98558.44</v>
      </c>
      <c r="F2490" s="2">
        <v>0.33700000000000002</v>
      </c>
      <c r="G2490" s="2">
        <v>4.0819999999999999</v>
      </c>
    </row>
    <row r="2491" spans="1:7" x14ac:dyDescent="0.25">
      <c r="A2491" t="s">
        <v>74</v>
      </c>
      <c r="B2491" t="s">
        <v>207</v>
      </c>
      <c r="C2491">
        <v>2</v>
      </c>
      <c r="D2491">
        <v>2018</v>
      </c>
      <c r="E2491" s="2">
        <v>96354.32</v>
      </c>
      <c r="F2491" s="2">
        <v>0.314</v>
      </c>
      <c r="G2491" s="2">
        <v>4.2859999999999996</v>
      </c>
    </row>
    <row r="2492" spans="1:7" x14ac:dyDescent="0.25">
      <c r="A2492" t="s">
        <v>74</v>
      </c>
      <c r="B2492" t="s">
        <v>208</v>
      </c>
      <c r="C2492" t="s">
        <v>126</v>
      </c>
      <c r="D2492">
        <v>2018</v>
      </c>
      <c r="E2492" s="2">
        <v>238213.63</v>
      </c>
      <c r="F2492" s="2">
        <v>0.51800000000000002</v>
      </c>
      <c r="G2492" s="2">
        <v>8.5760000000000005</v>
      </c>
    </row>
    <row r="2493" spans="1:7" x14ac:dyDescent="0.25">
      <c r="A2493" t="s">
        <v>74</v>
      </c>
      <c r="B2493" t="s">
        <v>208</v>
      </c>
      <c r="C2493" t="s">
        <v>127</v>
      </c>
      <c r="D2493">
        <v>2018</v>
      </c>
      <c r="E2493" s="2">
        <v>272061.03999999998</v>
      </c>
      <c r="F2493" s="2">
        <v>0.60199999999999998</v>
      </c>
      <c r="G2493" s="2">
        <v>9.5559999999999992</v>
      </c>
    </row>
    <row r="2494" spans="1:7" x14ac:dyDescent="0.25">
      <c r="A2494" t="s">
        <v>74</v>
      </c>
      <c r="B2494" t="s">
        <v>209</v>
      </c>
      <c r="C2494" t="s">
        <v>17</v>
      </c>
      <c r="D2494">
        <v>2018</v>
      </c>
      <c r="E2494" s="2">
        <v>979873.38</v>
      </c>
      <c r="F2494" s="2">
        <v>2.0870000000000002</v>
      </c>
      <c r="G2494" s="2">
        <v>23.164999999999999</v>
      </c>
    </row>
    <row r="2495" spans="1:7" x14ac:dyDescent="0.25">
      <c r="A2495" t="s">
        <v>74</v>
      </c>
      <c r="B2495" t="s">
        <v>209</v>
      </c>
      <c r="C2495" t="s">
        <v>18</v>
      </c>
      <c r="D2495">
        <v>2018</v>
      </c>
      <c r="E2495" s="2">
        <v>984699.96</v>
      </c>
      <c r="F2495" s="2">
        <v>2.089</v>
      </c>
      <c r="G2495" s="2">
        <v>22.201000000000001</v>
      </c>
    </row>
    <row r="2496" spans="1:7" x14ac:dyDescent="0.25">
      <c r="A2496" t="s">
        <v>74</v>
      </c>
      <c r="B2496" t="s">
        <v>210</v>
      </c>
      <c r="C2496">
        <v>1</v>
      </c>
      <c r="D2496">
        <v>2018</v>
      </c>
      <c r="E2496" s="2">
        <v>161435.04</v>
      </c>
      <c r="F2496" s="2">
        <v>0.433</v>
      </c>
      <c r="G2496" s="2">
        <v>7.7549999999999999</v>
      </c>
    </row>
    <row r="2497" spans="1:7" x14ac:dyDescent="0.25">
      <c r="A2497" t="s">
        <v>74</v>
      </c>
      <c r="B2497" t="s">
        <v>210</v>
      </c>
      <c r="C2497">
        <v>2</v>
      </c>
      <c r="D2497">
        <v>2018</v>
      </c>
      <c r="E2497" s="2">
        <v>172910.86</v>
      </c>
      <c r="F2497" s="2">
        <v>0.46600000000000003</v>
      </c>
      <c r="G2497" s="2">
        <v>8.5470000000000006</v>
      </c>
    </row>
    <row r="2498" spans="1:7" x14ac:dyDescent="0.25">
      <c r="A2498" t="s">
        <v>74</v>
      </c>
      <c r="B2498" t="s">
        <v>210</v>
      </c>
      <c r="C2498">
        <v>3</v>
      </c>
      <c r="D2498">
        <v>2018</v>
      </c>
      <c r="E2498" s="2">
        <v>159933.21</v>
      </c>
      <c r="F2498" s="2">
        <v>0.43</v>
      </c>
      <c r="G2498" s="2">
        <v>7.7279999999999998</v>
      </c>
    </row>
    <row r="2499" spans="1:7" x14ac:dyDescent="0.25">
      <c r="A2499" t="s">
        <v>74</v>
      </c>
      <c r="B2499" t="s">
        <v>210</v>
      </c>
      <c r="C2499">
        <v>4</v>
      </c>
      <c r="D2499">
        <v>2018</v>
      </c>
      <c r="E2499" s="2">
        <v>147486</v>
      </c>
      <c r="F2499" s="2">
        <v>0.4</v>
      </c>
      <c r="G2499" s="2">
        <v>7.6269999999999998</v>
      </c>
    </row>
    <row r="2500" spans="1:7" x14ac:dyDescent="0.25">
      <c r="A2500" t="s">
        <v>74</v>
      </c>
      <c r="B2500" t="s">
        <v>211</v>
      </c>
      <c r="C2500" t="s">
        <v>212</v>
      </c>
      <c r="D2500">
        <v>2018</v>
      </c>
      <c r="E2500" s="2">
        <v>1628942.58</v>
      </c>
      <c r="F2500" s="2">
        <v>3.363</v>
      </c>
      <c r="G2500" s="2">
        <v>32.665999999999997</v>
      </c>
    </row>
    <row r="2501" spans="1:7" x14ac:dyDescent="0.25">
      <c r="A2501" t="s">
        <v>74</v>
      </c>
      <c r="B2501" t="s">
        <v>211</v>
      </c>
      <c r="C2501" t="s">
        <v>213</v>
      </c>
      <c r="D2501">
        <v>2018</v>
      </c>
      <c r="E2501" s="2">
        <v>1354608.5</v>
      </c>
      <c r="F2501" s="2">
        <v>2.7690000000000001</v>
      </c>
      <c r="G2501" s="2">
        <v>31.832000000000001</v>
      </c>
    </row>
    <row r="2502" spans="1:7" x14ac:dyDescent="0.25">
      <c r="A2502" t="s">
        <v>74</v>
      </c>
      <c r="B2502" t="s">
        <v>211</v>
      </c>
      <c r="C2502" t="s">
        <v>214</v>
      </c>
      <c r="D2502">
        <v>2018</v>
      </c>
      <c r="E2502" s="2">
        <v>1495543.03</v>
      </c>
      <c r="F2502" s="2">
        <v>3.1659999999999999</v>
      </c>
      <c r="G2502" s="2">
        <v>32.143000000000001</v>
      </c>
    </row>
    <row r="2503" spans="1:7" x14ac:dyDescent="0.25">
      <c r="A2503" t="s">
        <v>74</v>
      </c>
      <c r="B2503" t="s">
        <v>215</v>
      </c>
      <c r="C2503" t="s">
        <v>17</v>
      </c>
      <c r="D2503">
        <v>2018</v>
      </c>
      <c r="E2503" s="2">
        <v>47328.68</v>
      </c>
      <c r="F2503" s="2">
        <v>0.13600000000000001</v>
      </c>
      <c r="G2503" s="2">
        <v>2.8620000000000001</v>
      </c>
    </row>
    <row r="2504" spans="1:7" x14ac:dyDescent="0.25">
      <c r="A2504" t="s">
        <v>74</v>
      </c>
      <c r="B2504" t="s">
        <v>215</v>
      </c>
      <c r="C2504" t="s">
        <v>18</v>
      </c>
      <c r="D2504">
        <v>2018</v>
      </c>
      <c r="E2504" s="2">
        <v>60607.58</v>
      </c>
      <c r="F2504" s="2">
        <v>0.17399999999999999</v>
      </c>
      <c r="G2504" s="2">
        <v>3.5870000000000002</v>
      </c>
    </row>
    <row r="2505" spans="1:7" x14ac:dyDescent="0.25">
      <c r="A2505" t="s">
        <v>74</v>
      </c>
      <c r="B2505" t="s">
        <v>215</v>
      </c>
      <c r="C2505" t="s">
        <v>55</v>
      </c>
      <c r="D2505">
        <v>2018</v>
      </c>
      <c r="E2505" s="2">
        <v>48860.24</v>
      </c>
      <c r="F2505" s="2">
        <v>0.13900000000000001</v>
      </c>
      <c r="G2505" s="2">
        <v>2.9089999999999998</v>
      </c>
    </row>
    <row r="2506" spans="1:7" x14ac:dyDescent="0.25">
      <c r="A2506" t="s">
        <v>74</v>
      </c>
      <c r="B2506" t="s">
        <v>217</v>
      </c>
      <c r="C2506">
        <v>5</v>
      </c>
      <c r="D2506">
        <v>2018</v>
      </c>
      <c r="E2506" s="2">
        <v>177379.83</v>
      </c>
      <c r="F2506" s="2">
        <v>0.442</v>
      </c>
      <c r="G2506" s="2">
        <v>4.4480000000000004</v>
      </c>
    </row>
    <row r="2507" spans="1:7" x14ac:dyDescent="0.25">
      <c r="A2507" t="s">
        <v>74</v>
      </c>
      <c r="B2507" t="s">
        <v>217</v>
      </c>
      <c r="C2507">
        <v>6</v>
      </c>
      <c r="D2507">
        <v>2018</v>
      </c>
      <c r="E2507" s="2">
        <v>69664.960000000006</v>
      </c>
      <c r="F2507" s="2">
        <v>0.17</v>
      </c>
      <c r="G2507" s="2">
        <v>1.77</v>
      </c>
    </row>
    <row r="2508" spans="1:7" x14ac:dyDescent="0.25">
      <c r="A2508" t="s">
        <v>74</v>
      </c>
      <c r="B2508" t="s">
        <v>218</v>
      </c>
      <c r="C2508">
        <v>1</v>
      </c>
      <c r="D2508">
        <v>2018</v>
      </c>
      <c r="E2508" s="2">
        <v>20194.04</v>
      </c>
      <c r="F2508" s="2">
        <v>6.4000000000000001E-2</v>
      </c>
      <c r="G2508" s="2">
        <v>1.07</v>
      </c>
    </row>
    <row r="2509" spans="1:7" x14ac:dyDescent="0.25">
      <c r="A2509" t="s">
        <v>74</v>
      </c>
      <c r="B2509" t="s">
        <v>218</v>
      </c>
      <c r="C2509">
        <v>2</v>
      </c>
      <c r="D2509">
        <v>2018</v>
      </c>
      <c r="E2509" s="2">
        <v>6912.83</v>
      </c>
      <c r="F2509" s="2">
        <v>2.1999999999999999E-2</v>
      </c>
      <c r="G2509" s="2">
        <v>0.42499999999999999</v>
      </c>
    </row>
    <row r="2510" spans="1:7" x14ac:dyDescent="0.25">
      <c r="A2510" t="s">
        <v>74</v>
      </c>
      <c r="B2510" t="s">
        <v>219</v>
      </c>
      <c r="C2510">
        <v>1</v>
      </c>
      <c r="D2510">
        <v>2018</v>
      </c>
      <c r="E2510" s="2">
        <v>30953.759999999998</v>
      </c>
      <c r="F2510" s="2">
        <v>9.5000000000000001E-2</v>
      </c>
      <c r="G2510" s="2">
        <v>1.7050000000000001</v>
      </c>
    </row>
    <row r="2511" spans="1:7" x14ac:dyDescent="0.25">
      <c r="A2511" t="s">
        <v>74</v>
      </c>
      <c r="B2511" t="s">
        <v>219</v>
      </c>
      <c r="C2511">
        <v>2</v>
      </c>
      <c r="D2511">
        <v>2018</v>
      </c>
      <c r="E2511" s="2">
        <v>24185.8</v>
      </c>
      <c r="F2511" s="2">
        <v>7.5999999999999998E-2</v>
      </c>
      <c r="G2511" s="2">
        <v>1.248</v>
      </c>
    </row>
    <row r="2512" spans="1:7" x14ac:dyDescent="0.25">
      <c r="A2512" t="s">
        <v>74</v>
      </c>
      <c r="B2512" t="s">
        <v>219</v>
      </c>
      <c r="C2512">
        <v>3</v>
      </c>
      <c r="D2512">
        <v>2018</v>
      </c>
      <c r="E2512" s="2">
        <v>19646.66</v>
      </c>
      <c r="F2512" s="2">
        <v>0.06</v>
      </c>
      <c r="G2512" s="2">
        <v>1.081</v>
      </c>
    </row>
    <row r="2513" spans="1:7" x14ac:dyDescent="0.25">
      <c r="A2513" t="s">
        <v>74</v>
      </c>
      <c r="B2513" t="s">
        <v>219</v>
      </c>
      <c r="C2513">
        <v>4</v>
      </c>
      <c r="D2513">
        <v>2018</v>
      </c>
      <c r="E2513" s="2">
        <v>17019.580000000002</v>
      </c>
      <c r="F2513" s="2">
        <v>5.1999999999999998E-2</v>
      </c>
      <c r="G2513" s="2">
        <v>0.79100000000000004</v>
      </c>
    </row>
    <row r="2514" spans="1:7" x14ac:dyDescent="0.25">
      <c r="A2514" t="s">
        <v>74</v>
      </c>
      <c r="B2514" t="s">
        <v>220</v>
      </c>
      <c r="C2514">
        <v>1</v>
      </c>
      <c r="D2514">
        <v>2018</v>
      </c>
      <c r="E2514" s="2">
        <v>18559.240000000002</v>
      </c>
      <c r="F2514" s="2">
        <v>6.2E-2</v>
      </c>
      <c r="G2514" s="2">
        <v>1.998</v>
      </c>
    </row>
    <row r="2515" spans="1:7" x14ac:dyDescent="0.25">
      <c r="A2515" t="s">
        <v>74</v>
      </c>
      <c r="B2515" t="s">
        <v>221</v>
      </c>
      <c r="C2515" t="s">
        <v>212</v>
      </c>
      <c r="D2515">
        <v>2018</v>
      </c>
      <c r="E2515" s="2">
        <v>131031.49</v>
      </c>
      <c r="F2515" s="2">
        <v>0.309</v>
      </c>
      <c r="G2515" s="2">
        <v>3.3380000000000001</v>
      </c>
    </row>
    <row r="2516" spans="1:7" x14ac:dyDescent="0.25">
      <c r="A2516" t="s">
        <v>74</v>
      </c>
      <c r="B2516" t="s">
        <v>221</v>
      </c>
      <c r="C2516" t="s">
        <v>213</v>
      </c>
      <c r="D2516">
        <v>2018</v>
      </c>
      <c r="E2516" s="2">
        <v>127608.69</v>
      </c>
      <c r="F2516" s="2">
        <v>0.315</v>
      </c>
      <c r="G2516" s="2">
        <v>3.4369999999999998</v>
      </c>
    </row>
    <row r="2517" spans="1:7" x14ac:dyDescent="0.25">
      <c r="A2517" t="s">
        <v>74</v>
      </c>
      <c r="B2517" t="s">
        <v>222</v>
      </c>
      <c r="C2517" t="s">
        <v>85</v>
      </c>
      <c r="D2517">
        <v>2018</v>
      </c>
      <c r="E2517" s="2">
        <v>537435.32999999996</v>
      </c>
      <c r="F2517" s="2">
        <v>1.1519999999999999</v>
      </c>
      <c r="G2517" s="2">
        <v>14.361000000000001</v>
      </c>
    </row>
    <row r="2518" spans="1:7" x14ac:dyDescent="0.25">
      <c r="A2518" t="s">
        <v>74</v>
      </c>
      <c r="B2518" t="s">
        <v>222</v>
      </c>
      <c r="C2518" t="s">
        <v>109</v>
      </c>
      <c r="D2518">
        <v>2018</v>
      </c>
      <c r="E2518" s="2">
        <v>500699.16</v>
      </c>
      <c r="F2518" s="2">
        <v>1.069</v>
      </c>
      <c r="G2518" s="2">
        <v>13.221</v>
      </c>
    </row>
    <row r="2519" spans="1:7" x14ac:dyDescent="0.25">
      <c r="A2519" t="s">
        <v>74</v>
      </c>
      <c r="B2519" t="s">
        <v>225</v>
      </c>
      <c r="C2519">
        <v>1</v>
      </c>
      <c r="D2519">
        <v>2018</v>
      </c>
      <c r="E2519" s="2">
        <v>868760.6</v>
      </c>
      <c r="F2519" s="2">
        <v>1.901</v>
      </c>
      <c r="G2519" s="2">
        <v>29.620999999999999</v>
      </c>
    </row>
    <row r="2520" spans="1:7" x14ac:dyDescent="0.25">
      <c r="A2520" t="s">
        <v>74</v>
      </c>
      <c r="B2520" t="s">
        <v>226</v>
      </c>
      <c r="C2520">
        <v>1</v>
      </c>
      <c r="D2520">
        <v>2018</v>
      </c>
      <c r="E2520" s="2">
        <v>308961.40000000002</v>
      </c>
      <c r="F2520" s="2">
        <v>1.234</v>
      </c>
      <c r="G2520" s="2">
        <v>20.527000000000001</v>
      </c>
    </row>
    <row r="2521" spans="1:7" x14ac:dyDescent="0.25">
      <c r="A2521" t="s">
        <v>74</v>
      </c>
      <c r="B2521" t="s">
        <v>227</v>
      </c>
      <c r="C2521">
        <v>1</v>
      </c>
      <c r="D2521">
        <v>2018</v>
      </c>
    </row>
    <row r="2522" spans="1:7" x14ac:dyDescent="0.25">
      <c r="A2522" t="s">
        <v>74</v>
      </c>
      <c r="B2522" t="s">
        <v>223</v>
      </c>
      <c r="C2522" t="s">
        <v>105</v>
      </c>
      <c r="D2522">
        <v>2018</v>
      </c>
      <c r="E2522" s="2">
        <v>364235.21</v>
      </c>
      <c r="F2522" s="2">
        <v>0.90900000000000003</v>
      </c>
      <c r="G2522" s="2">
        <v>11.409000000000001</v>
      </c>
    </row>
    <row r="2523" spans="1:7" x14ac:dyDescent="0.25">
      <c r="A2523" t="s">
        <v>74</v>
      </c>
      <c r="B2523" t="s">
        <v>223</v>
      </c>
      <c r="C2523" t="s">
        <v>106</v>
      </c>
      <c r="D2523">
        <v>2018</v>
      </c>
      <c r="E2523" s="2">
        <v>360536.22</v>
      </c>
      <c r="F2523" s="2">
        <v>0.96299999999999997</v>
      </c>
      <c r="G2523" s="2">
        <v>12.775</v>
      </c>
    </row>
    <row r="2524" spans="1:7" x14ac:dyDescent="0.25">
      <c r="A2524" t="s">
        <v>74</v>
      </c>
      <c r="B2524" t="s">
        <v>223</v>
      </c>
      <c r="C2524" t="s">
        <v>224</v>
      </c>
      <c r="D2524">
        <v>2018</v>
      </c>
      <c r="E2524" s="2">
        <v>45147.88</v>
      </c>
      <c r="F2524" s="2">
        <v>0.13300000000000001</v>
      </c>
      <c r="G2524" s="2">
        <v>1.9510000000000001</v>
      </c>
    </row>
    <row r="2525" spans="1:7" x14ac:dyDescent="0.25">
      <c r="A2525" t="s">
        <v>74</v>
      </c>
      <c r="B2525" t="s">
        <v>228</v>
      </c>
      <c r="C2525">
        <v>1</v>
      </c>
      <c r="D2525">
        <v>2018</v>
      </c>
      <c r="E2525" s="2">
        <v>73449.11</v>
      </c>
      <c r="F2525" s="2">
        <v>0.24399999999999999</v>
      </c>
      <c r="G2525" s="2">
        <v>0.38100000000000001</v>
      </c>
    </row>
    <row r="2526" spans="1:7" x14ac:dyDescent="0.25">
      <c r="A2526" t="s">
        <v>74</v>
      </c>
      <c r="B2526" t="s">
        <v>228</v>
      </c>
      <c r="C2526">
        <v>2</v>
      </c>
      <c r="D2526">
        <v>2018</v>
      </c>
      <c r="E2526" s="2">
        <v>42015.75</v>
      </c>
      <c r="F2526" s="2">
        <v>0.13800000000000001</v>
      </c>
      <c r="G2526" s="2">
        <v>0.80200000000000005</v>
      </c>
    </row>
    <row r="2527" spans="1:7" x14ac:dyDescent="0.25">
      <c r="A2527" t="s">
        <v>74</v>
      </c>
      <c r="B2527" t="s">
        <v>228</v>
      </c>
      <c r="C2527">
        <v>4</v>
      </c>
      <c r="D2527">
        <v>2018</v>
      </c>
      <c r="E2527" s="2">
        <v>1092979.72</v>
      </c>
      <c r="F2527" s="2">
        <v>3.488</v>
      </c>
      <c r="G2527" s="2">
        <v>32.603999999999999</v>
      </c>
    </row>
    <row r="2528" spans="1:7" x14ac:dyDescent="0.25">
      <c r="A2528" t="s">
        <v>74</v>
      </c>
      <c r="B2528" t="s">
        <v>228</v>
      </c>
      <c r="C2528">
        <v>6</v>
      </c>
      <c r="D2528">
        <v>2018</v>
      </c>
      <c r="E2528" s="2">
        <v>35159.86</v>
      </c>
      <c r="F2528" s="2">
        <v>9.9000000000000005E-2</v>
      </c>
      <c r="G2528" s="2">
        <v>1.7290000000000001</v>
      </c>
    </row>
    <row r="2529" spans="1:7" x14ac:dyDescent="0.25">
      <c r="A2529" t="s">
        <v>74</v>
      </c>
      <c r="B2529" t="s">
        <v>228</v>
      </c>
      <c r="C2529">
        <v>7</v>
      </c>
      <c r="D2529">
        <v>2018</v>
      </c>
      <c r="E2529" s="2">
        <v>29659.94</v>
      </c>
      <c r="F2529" s="2">
        <v>8.4000000000000005E-2</v>
      </c>
      <c r="G2529" s="2">
        <v>1.5309999999999999</v>
      </c>
    </row>
    <row r="2530" spans="1:7" x14ac:dyDescent="0.25">
      <c r="A2530" t="s">
        <v>74</v>
      </c>
      <c r="B2530" t="s">
        <v>229</v>
      </c>
      <c r="C2530">
        <v>1</v>
      </c>
      <c r="D2530">
        <v>2018</v>
      </c>
      <c r="E2530" s="2">
        <v>64551.51</v>
      </c>
      <c r="F2530" s="2">
        <v>0.19</v>
      </c>
      <c r="G2530" s="2">
        <v>3.016</v>
      </c>
    </row>
    <row r="2531" spans="1:7" x14ac:dyDescent="0.25">
      <c r="A2531" t="s">
        <v>74</v>
      </c>
      <c r="B2531" t="s">
        <v>229</v>
      </c>
      <c r="C2531">
        <v>2</v>
      </c>
      <c r="D2531">
        <v>2018</v>
      </c>
      <c r="E2531" s="2">
        <v>62724.03</v>
      </c>
      <c r="F2531" s="2">
        <v>0.182</v>
      </c>
      <c r="G2531" s="2">
        <v>3.3450000000000002</v>
      </c>
    </row>
    <row r="2532" spans="1:7" x14ac:dyDescent="0.25">
      <c r="A2532" t="s">
        <v>74</v>
      </c>
      <c r="B2532" t="s">
        <v>229</v>
      </c>
      <c r="C2532">
        <v>3</v>
      </c>
      <c r="D2532">
        <v>2018</v>
      </c>
      <c r="E2532" s="2">
        <v>66556.06</v>
      </c>
      <c r="F2532" s="2">
        <v>0.19800000000000001</v>
      </c>
      <c r="G2532" s="2">
        <v>3.6150000000000002</v>
      </c>
    </row>
    <row r="2533" spans="1:7" x14ac:dyDescent="0.25">
      <c r="A2533" t="s">
        <v>74</v>
      </c>
      <c r="B2533" t="s">
        <v>229</v>
      </c>
      <c r="C2533">
        <v>4</v>
      </c>
      <c r="D2533">
        <v>2018</v>
      </c>
      <c r="E2533" s="2">
        <v>55168.84</v>
      </c>
      <c r="F2533" s="2">
        <v>0.16500000000000001</v>
      </c>
      <c r="G2533" s="2">
        <v>3.1480000000000001</v>
      </c>
    </row>
    <row r="2534" spans="1:7" x14ac:dyDescent="0.25">
      <c r="A2534" t="s">
        <v>74</v>
      </c>
      <c r="B2534" t="s">
        <v>229</v>
      </c>
      <c r="C2534">
        <v>5</v>
      </c>
      <c r="D2534">
        <v>2018</v>
      </c>
      <c r="E2534" s="2">
        <v>69330.850000000006</v>
      </c>
      <c r="F2534" s="2">
        <v>0.20399999999999999</v>
      </c>
      <c r="G2534" s="2">
        <v>3.4820000000000002</v>
      </c>
    </row>
    <row r="2535" spans="1:7" x14ac:dyDescent="0.25">
      <c r="A2535" t="s">
        <v>74</v>
      </c>
      <c r="B2535" t="s">
        <v>229</v>
      </c>
      <c r="C2535">
        <v>6</v>
      </c>
      <c r="D2535">
        <v>2018</v>
      </c>
      <c r="E2535" s="2">
        <v>67653.16</v>
      </c>
      <c r="F2535" s="2">
        <v>0.19800000000000001</v>
      </c>
      <c r="G2535" s="2">
        <v>3.153</v>
      </c>
    </row>
    <row r="2536" spans="1:7" x14ac:dyDescent="0.25">
      <c r="A2536" t="s">
        <v>74</v>
      </c>
      <c r="B2536" t="s">
        <v>229</v>
      </c>
      <c r="C2536">
        <v>7</v>
      </c>
      <c r="D2536">
        <v>2018</v>
      </c>
      <c r="E2536" s="2">
        <v>61423.14</v>
      </c>
      <c r="F2536" s="2">
        <v>0.17899999999999999</v>
      </c>
      <c r="G2536" s="2">
        <v>3.0539999999999998</v>
      </c>
    </row>
    <row r="2537" spans="1:7" x14ac:dyDescent="0.25">
      <c r="A2537" t="s">
        <v>74</v>
      </c>
      <c r="B2537" t="s">
        <v>229</v>
      </c>
      <c r="C2537">
        <v>8</v>
      </c>
      <c r="D2537">
        <v>2018</v>
      </c>
      <c r="E2537" s="2">
        <v>61501.59</v>
      </c>
      <c r="F2537" s="2">
        <v>0.17699999999999999</v>
      </c>
      <c r="G2537" s="2">
        <v>3.02</v>
      </c>
    </row>
    <row r="2538" spans="1:7" x14ac:dyDescent="0.25">
      <c r="A2538" t="s">
        <v>74</v>
      </c>
      <c r="B2538" t="s">
        <v>230</v>
      </c>
      <c r="C2538" t="s">
        <v>17</v>
      </c>
      <c r="D2538">
        <v>2018</v>
      </c>
      <c r="E2538" s="2">
        <v>1240101.3600000001</v>
      </c>
      <c r="F2538" s="2">
        <v>2.548</v>
      </c>
      <c r="G2538" s="2">
        <v>23.010999999999999</v>
      </c>
    </row>
    <row r="2539" spans="1:7" x14ac:dyDescent="0.25">
      <c r="A2539" t="s">
        <v>74</v>
      </c>
      <c r="B2539" t="s">
        <v>230</v>
      </c>
      <c r="C2539" t="s">
        <v>18</v>
      </c>
      <c r="D2539">
        <v>2018</v>
      </c>
      <c r="E2539" s="2">
        <v>1498715.1</v>
      </c>
      <c r="F2539" s="2">
        <v>3.0609999999999999</v>
      </c>
      <c r="G2539" s="2">
        <v>27.181000000000001</v>
      </c>
    </row>
    <row r="2540" spans="1:7" x14ac:dyDescent="0.25">
      <c r="A2540" t="s">
        <v>74</v>
      </c>
      <c r="B2540" t="s">
        <v>231</v>
      </c>
      <c r="C2540" t="s">
        <v>232</v>
      </c>
      <c r="D2540">
        <v>2018</v>
      </c>
      <c r="E2540" s="2">
        <v>456299.99</v>
      </c>
      <c r="F2540" s="2">
        <v>1.0860000000000001</v>
      </c>
      <c r="G2540" s="2">
        <v>17.239000000000001</v>
      </c>
    </row>
    <row r="2541" spans="1:7" x14ac:dyDescent="0.25">
      <c r="A2541" t="s">
        <v>74</v>
      </c>
      <c r="B2541" t="s">
        <v>231</v>
      </c>
      <c r="C2541" t="s">
        <v>233</v>
      </c>
      <c r="D2541">
        <v>2018</v>
      </c>
      <c r="E2541" s="2">
        <v>448910.84</v>
      </c>
      <c r="F2541" s="2">
        <v>1.0760000000000001</v>
      </c>
      <c r="G2541" s="2">
        <v>15.565</v>
      </c>
    </row>
    <row r="2542" spans="1:7" x14ac:dyDescent="0.25">
      <c r="A2542" t="s">
        <v>74</v>
      </c>
      <c r="B2542" t="s">
        <v>234</v>
      </c>
      <c r="C2542">
        <v>5</v>
      </c>
      <c r="D2542">
        <v>2018</v>
      </c>
      <c r="E2542" s="2">
        <v>3575.12</v>
      </c>
      <c r="F2542" s="2">
        <v>1.2E-2</v>
      </c>
      <c r="G2542" s="2">
        <v>0.70599999999999996</v>
      </c>
    </row>
    <row r="2543" spans="1:7" x14ac:dyDescent="0.25">
      <c r="A2543" t="s">
        <v>74</v>
      </c>
      <c r="B2543" t="s">
        <v>234</v>
      </c>
      <c r="C2543">
        <v>6</v>
      </c>
      <c r="D2543">
        <v>2018</v>
      </c>
      <c r="E2543" s="2">
        <v>701114.7</v>
      </c>
      <c r="F2543" s="2">
        <v>1.583</v>
      </c>
      <c r="G2543" s="2">
        <v>31.119</v>
      </c>
    </row>
    <row r="2544" spans="1:7" x14ac:dyDescent="0.25">
      <c r="A2544" t="s">
        <v>74</v>
      </c>
      <c r="B2544" t="s">
        <v>234</v>
      </c>
      <c r="C2544">
        <v>7</v>
      </c>
      <c r="D2544">
        <v>2018</v>
      </c>
      <c r="E2544" s="2">
        <v>811803.45</v>
      </c>
      <c r="F2544" s="2">
        <v>1.752</v>
      </c>
      <c r="G2544" s="2">
        <v>30.280999999999999</v>
      </c>
    </row>
    <row r="2545" spans="1:7" x14ac:dyDescent="0.25">
      <c r="A2545" t="s">
        <v>74</v>
      </c>
      <c r="B2545" t="s">
        <v>235</v>
      </c>
      <c r="C2545" t="s">
        <v>34</v>
      </c>
      <c r="D2545">
        <v>2018</v>
      </c>
      <c r="E2545" s="2">
        <v>87948.18</v>
      </c>
      <c r="F2545" s="2">
        <v>0.23899999999999999</v>
      </c>
      <c r="G2545" s="2">
        <v>4.8070000000000004</v>
      </c>
    </row>
    <row r="2546" spans="1:7" x14ac:dyDescent="0.25">
      <c r="A2546" t="s">
        <v>74</v>
      </c>
      <c r="B2546" t="s">
        <v>235</v>
      </c>
      <c r="C2546" t="s">
        <v>133</v>
      </c>
      <c r="D2546">
        <v>2018</v>
      </c>
      <c r="E2546" s="2">
        <v>66490.7</v>
      </c>
      <c r="F2546" s="2">
        <v>0.184</v>
      </c>
      <c r="G2546" s="2">
        <v>3.4809999999999999</v>
      </c>
    </row>
    <row r="2547" spans="1:7" x14ac:dyDescent="0.25">
      <c r="A2547" t="s">
        <v>74</v>
      </c>
      <c r="B2547" t="s">
        <v>235</v>
      </c>
      <c r="C2547" t="s">
        <v>140</v>
      </c>
      <c r="D2547">
        <v>2018</v>
      </c>
      <c r="E2547" s="2">
        <v>78221.72</v>
      </c>
      <c r="F2547" s="2">
        <v>0.217</v>
      </c>
      <c r="G2547" s="2">
        <v>3.98</v>
      </c>
    </row>
    <row r="2548" spans="1:7" x14ac:dyDescent="0.25">
      <c r="A2548" t="s">
        <v>74</v>
      </c>
      <c r="B2548" t="s">
        <v>235</v>
      </c>
      <c r="C2548" t="s">
        <v>141</v>
      </c>
      <c r="D2548">
        <v>2018</v>
      </c>
      <c r="E2548" s="2">
        <v>83043.289999999994</v>
      </c>
      <c r="F2548" s="2">
        <v>0.23400000000000001</v>
      </c>
      <c r="G2548" s="2">
        <v>4.3029999999999999</v>
      </c>
    </row>
    <row r="2549" spans="1:7" x14ac:dyDescent="0.25">
      <c r="A2549" t="s">
        <v>74</v>
      </c>
      <c r="B2549" t="s">
        <v>235</v>
      </c>
      <c r="C2549" t="s">
        <v>142</v>
      </c>
      <c r="D2549">
        <v>2018</v>
      </c>
      <c r="E2549" s="2">
        <v>90570.82</v>
      </c>
      <c r="F2549" s="2">
        <v>0.25600000000000001</v>
      </c>
      <c r="G2549" s="2">
        <v>4.4089999999999998</v>
      </c>
    </row>
    <row r="2550" spans="1:7" x14ac:dyDescent="0.25">
      <c r="A2550" t="s">
        <v>74</v>
      </c>
      <c r="B2550" t="s">
        <v>236</v>
      </c>
      <c r="C2550">
        <v>1</v>
      </c>
      <c r="D2550">
        <v>2018</v>
      </c>
      <c r="E2550" s="2">
        <v>778751.17</v>
      </c>
      <c r="F2550" s="2">
        <v>1.903</v>
      </c>
      <c r="G2550" s="2">
        <v>21.385999999999999</v>
      </c>
    </row>
    <row r="2551" spans="1:7" x14ac:dyDescent="0.25">
      <c r="A2551" t="s">
        <v>74</v>
      </c>
      <c r="B2551" t="s">
        <v>236</v>
      </c>
      <c r="C2551">
        <v>2</v>
      </c>
      <c r="D2551">
        <v>2018</v>
      </c>
      <c r="E2551" s="2">
        <v>490256.07</v>
      </c>
      <c r="F2551" s="2">
        <v>1.181</v>
      </c>
      <c r="G2551" s="2">
        <v>13.359</v>
      </c>
    </row>
    <row r="2552" spans="1:7" x14ac:dyDescent="0.25">
      <c r="A2552" t="s">
        <v>74</v>
      </c>
      <c r="B2552" t="s">
        <v>237</v>
      </c>
      <c r="C2552" t="s">
        <v>112</v>
      </c>
      <c r="D2552">
        <v>2018</v>
      </c>
      <c r="E2552" s="2">
        <v>9849.01</v>
      </c>
      <c r="F2552" s="2">
        <v>3.4000000000000002E-2</v>
      </c>
      <c r="G2552" s="2">
        <v>0.91800000000000004</v>
      </c>
    </row>
    <row r="2553" spans="1:7" x14ac:dyDescent="0.25">
      <c r="A2553" t="s">
        <v>74</v>
      </c>
      <c r="B2553" t="s">
        <v>238</v>
      </c>
      <c r="C2553">
        <v>1</v>
      </c>
      <c r="D2553">
        <v>2018</v>
      </c>
      <c r="E2553" s="2">
        <v>72755.55</v>
      </c>
      <c r="F2553" s="2">
        <v>0.19400000000000001</v>
      </c>
      <c r="G2553" s="2">
        <v>3.0169999999999999</v>
      </c>
    </row>
    <row r="2554" spans="1:7" x14ac:dyDescent="0.25">
      <c r="A2554" t="s">
        <v>74</v>
      </c>
      <c r="B2554" t="s">
        <v>238</v>
      </c>
      <c r="C2554">
        <v>2</v>
      </c>
      <c r="D2554">
        <v>2018</v>
      </c>
      <c r="E2554" s="2">
        <v>374281.23</v>
      </c>
      <c r="F2554" s="2">
        <v>0.93100000000000005</v>
      </c>
      <c r="G2554" s="2">
        <v>9.9429999999999996</v>
      </c>
    </row>
    <row r="2555" spans="1:7" x14ac:dyDescent="0.25">
      <c r="A2555" t="s">
        <v>74</v>
      </c>
      <c r="B2555" t="s">
        <v>239</v>
      </c>
      <c r="C2555">
        <v>2</v>
      </c>
      <c r="D2555">
        <v>2018</v>
      </c>
      <c r="E2555" s="2">
        <v>34097.050000000003</v>
      </c>
      <c r="F2555" s="2">
        <v>0.111</v>
      </c>
      <c r="G2555" s="2">
        <v>15.552</v>
      </c>
    </row>
    <row r="2556" spans="1:7" x14ac:dyDescent="0.25">
      <c r="A2556" t="s">
        <v>240</v>
      </c>
      <c r="B2556" t="s">
        <v>241</v>
      </c>
      <c r="C2556" t="s">
        <v>71</v>
      </c>
      <c r="D2556">
        <v>2018</v>
      </c>
      <c r="E2556" s="2">
        <v>133382.25</v>
      </c>
      <c r="F2556" s="2">
        <v>0.32500000000000001</v>
      </c>
      <c r="G2556" s="2">
        <v>11.614000000000001</v>
      </c>
    </row>
    <row r="2557" spans="1:7" x14ac:dyDescent="0.25">
      <c r="A2557" t="s">
        <v>240</v>
      </c>
      <c r="B2557" t="s">
        <v>241</v>
      </c>
      <c r="C2557" t="s">
        <v>72</v>
      </c>
      <c r="D2557">
        <v>2018</v>
      </c>
      <c r="E2557" s="2">
        <v>137087.24</v>
      </c>
      <c r="F2557" s="2">
        <v>0.35599999999999998</v>
      </c>
      <c r="G2557" s="2">
        <v>14.282</v>
      </c>
    </row>
    <row r="2558" spans="1:7" x14ac:dyDescent="0.25">
      <c r="A2558" t="s">
        <v>240</v>
      </c>
      <c r="B2558" t="s">
        <v>242</v>
      </c>
      <c r="C2558" t="s">
        <v>243</v>
      </c>
      <c r="D2558">
        <v>2018</v>
      </c>
      <c r="E2558" s="2">
        <v>112362.02</v>
      </c>
      <c r="F2558" s="2">
        <v>0.442</v>
      </c>
      <c r="G2558" s="2">
        <v>22.285</v>
      </c>
    </row>
    <row r="2559" spans="1:7" x14ac:dyDescent="0.25">
      <c r="A2559" t="s">
        <v>240</v>
      </c>
      <c r="B2559" t="s">
        <v>242</v>
      </c>
      <c r="C2559" t="s">
        <v>244</v>
      </c>
      <c r="D2559">
        <v>2018</v>
      </c>
      <c r="E2559" s="2">
        <v>113322.52</v>
      </c>
      <c r="F2559" s="2">
        <v>0.438</v>
      </c>
      <c r="G2559" s="2">
        <v>26.356999999999999</v>
      </c>
    </row>
    <row r="2560" spans="1:7" x14ac:dyDescent="0.25">
      <c r="A2560" t="s">
        <v>240</v>
      </c>
      <c r="B2560" t="s">
        <v>245</v>
      </c>
      <c r="C2560" t="s">
        <v>133</v>
      </c>
      <c r="D2560">
        <v>2018</v>
      </c>
      <c r="E2560" s="2">
        <v>11325.81</v>
      </c>
      <c r="F2560" s="2">
        <v>5.5E-2</v>
      </c>
      <c r="G2560" s="2">
        <v>8.8260000000000005</v>
      </c>
    </row>
    <row r="2561" spans="1:7" x14ac:dyDescent="0.25">
      <c r="A2561" t="s">
        <v>240</v>
      </c>
      <c r="B2561" t="s">
        <v>245</v>
      </c>
      <c r="C2561" t="s">
        <v>141</v>
      </c>
      <c r="D2561">
        <v>2018</v>
      </c>
      <c r="E2561" s="2">
        <v>35746.42</v>
      </c>
      <c r="F2561" s="2">
        <v>0.124</v>
      </c>
      <c r="G2561" s="2">
        <v>14.93</v>
      </c>
    </row>
    <row r="2562" spans="1:7" x14ac:dyDescent="0.25">
      <c r="A2562" t="s">
        <v>240</v>
      </c>
      <c r="B2562" t="s">
        <v>245</v>
      </c>
      <c r="C2562" t="s">
        <v>142</v>
      </c>
      <c r="D2562">
        <v>2018</v>
      </c>
      <c r="E2562" s="2">
        <v>35250.78</v>
      </c>
      <c r="F2562" s="2">
        <v>0.124</v>
      </c>
      <c r="G2562" s="2">
        <v>16.393999999999998</v>
      </c>
    </row>
    <row r="2563" spans="1:7" x14ac:dyDescent="0.25">
      <c r="A2563" t="s">
        <v>240</v>
      </c>
      <c r="B2563" t="s">
        <v>246</v>
      </c>
      <c r="C2563">
        <v>4</v>
      </c>
      <c r="D2563">
        <v>2018</v>
      </c>
      <c r="E2563" s="2">
        <v>1233944.18</v>
      </c>
      <c r="F2563" s="2">
        <v>3.9950000000000001</v>
      </c>
      <c r="G2563" s="2">
        <v>490.06799999999998</v>
      </c>
    </row>
    <row r="2564" spans="1:7" x14ac:dyDescent="0.25">
      <c r="A2564" t="s">
        <v>240</v>
      </c>
      <c r="B2564" t="s">
        <v>246</v>
      </c>
      <c r="C2564">
        <v>5</v>
      </c>
      <c r="D2564">
        <v>2018</v>
      </c>
      <c r="E2564" s="2">
        <v>1345966.92</v>
      </c>
      <c r="F2564" s="2">
        <v>2.6989999999999998</v>
      </c>
      <c r="G2564" s="2">
        <v>62.853000000000002</v>
      </c>
    </row>
    <row r="2565" spans="1:7" x14ac:dyDescent="0.25">
      <c r="A2565" t="s">
        <v>240</v>
      </c>
      <c r="B2565" t="s">
        <v>246</v>
      </c>
      <c r="C2565">
        <v>6</v>
      </c>
      <c r="D2565">
        <v>2018</v>
      </c>
      <c r="E2565" s="2">
        <v>1492657.13</v>
      </c>
      <c r="F2565" s="2">
        <v>2.984</v>
      </c>
      <c r="G2565" s="2">
        <v>58.529000000000003</v>
      </c>
    </row>
    <row r="2566" spans="1:7" x14ac:dyDescent="0.25">
      <c r="A2566" t="s">
        <v>240</v>
      </c>
      <c r="B2566" t="s">
        <v>247</v>
      </c>
      <c r="C2566">
        <v>2</v>
      </c>
      <c r="D2566">
        <v>2018</v>
      </c>
      <c r="E2566" s="2">
        <v>1243393.31</v>
      </c>
      <c r="F2566" s="2">
        <v>2.8050000000000002</v>
      </c>
      <c r="G2566" s="2">
        <v>128.57400000000001</v>
      </c>
    </row>
    <row r="2567" spans="1:7" x14ac:dyDescent="0.25">
      <c r="A2567" t="s">
        <v>240</v>
      </c>
      <c r="B2567" t="s">
        <v>247</v>
      </c>
      <c r="C2567">
        <v>3</v>
      </c>
      <c r="D2567">
        <v>2018</v>
      </c>
      <c r="E2567" s="2">
        <v>1062053.2</v>
      </c>
      <c r="F2567" s="2">
        <v>2.383</v>
      </c>
      <c r="G2567" s="2">
        <v>133.57</v>
      </c>
    </row>
    <row r="2568" spans="1:7" x14ac:dyDescent="0.25">
      <c r="A2568" t="s">
        <v>240</v>
      </c>
      <c r="B2568" t="s">
        <v>247</v>
      </c>
      <c r="C2568">
        <v>4</v>
      </c>
      <c r="D2568">
        <v>2018</v>
      </c>
      <c r="E2568" s="2">
        <v>1313513.6399999999</v>
      </c>
      <c r="F2568" s="2">
        <v>3.0179999999999998</v>
      </c>
      <c r="G2568" s="2">
        <v>58.9</v>
      </c>
    </row>
    <row r="2569" spans="1:7" x14ac:dyDescent="0.25">
      <c r="A2569" t="s">
        <v>240</v>
      </c>
      <c r="B2569" t="s">
        <v>247</v>
      </c>
      <c r="C2569">
        <v>5</v>
      </c>
      <c r="D2569">
        <v>2018</v>
      </c>
      <c r="E2569" s="2">
        <v>26909.83</v>
      </c>
      <c r="F2569" s="2">
        <v>9.6000000000000002E-2</v>
      </c>
      <c r="G2569" s="2">
        <v>6.1</v>
      </c>
    </row>
    <row r="2570" spans="1:7" x14ac:dyDescent="0.25">
      <c r="A2570" t="s">
        <v>240</v>
      </c>
      <c r="B2570" t="s">
        <v>247</v>
      </c>
      <c r="C2570">
        <v>6</v>
      </c>
      <c r="D2570">
        <v>2018</v>
      </c>
      <c r="E2570" s="2">
        <v>26204.99</v>
      </c>
      <c r="F2570" s="2">
        <v>8.8999999999999996E-2</v>
      </c>
      <c r="G2570" s="2">
        <v>5.19</v>
      </c>
    </row>
    <row r="2571" spans="1:7" x14ac:dyDescent="0.25">
      <c r="A2571" t="s">
        <v>240</v>
      </c>
      <c r="B2571" t="s">
        <v>248</v>
      </c>
      <c r="C2571">
        <v>1</v>
      </c>
      <c r="D2571">
        <v>2018</v>
      </c>
      <c r="E2571" s="2">
        <v>26710</v>
      </c>
      <c r="F2571" s="2">
        <v>9.6000000000000002E-2</v>
      </c>
      <c r="G2571" s="2">
        <v>16.998999999999999</v>
      </c>
    </row>
    <row r="2572" spans="1:7" x14ac:dyDescent="0.25">
      <c r="A2572" t="s">
        <v>240</v>
      </c>
      <c r="B2572" t="s">
        <v>248</v>
      </c>
      <c r="C2572">
        <v>2</v>
      </c>
      <c r="D2572">
        <v>2018</v>
      </c>
      <c r="E2572" s="2">
        <v>18895.79</v>
      </c>
      <c r="F2572" s="2">
        <v>6.5000000000000002E-2</v>
      </c>
      <c r="G2572" s="2">
        <v>10.186</v>
      </c>
    </row>
    <row r="2573" spans="1:7" x14ac:dyDescent="0.25">
      <c r="A2573" t="s">
        <v>240</v>
      </c>
      <c r="B2573" t="s">
        <v>248</v>
      </c>
      <c r="C2573">
        <v>3</v>
      </c>
      <c r="D2573">
        <v>2018</v>
      </c>
      <c r="E2573" s="2">
        <v>29764.61</v>
      </c>
      <c r="F2573" s="2">
        <v>0.104</v>
      </c>
      <c r="G2573" s="2">
        <v>18.632000000000001</v>
      </c>
    </row>
    <row r="2574" spans="1:7" x14ac:dyDescent="0.25">
      <c r="A2574" t="s">
        <v>240</v>
      </c>
      <c r="B2574" t="s">
        <v>248</v>
      </c>
      <c r="C2574">
        <v>4</v>
      </c>
      <c r="D2574">
        <v>2018</v>
      </c>
      <c r="E2574" s="2">
        <v>16870.91</v>
      </c>
      <c r="F2574" s="2">
        <v>5.7000000000000002E-2</v>
      </c>
      <c r="G2574" s="2">
        <v>9.4280000000000008</v>
      </c>
    </row>
    <row r="2575" spans="1:7" x14ac:dyDescent="0.25">
      <c r="A2575" t="s">
        <v>240</v>
      </c>
      <c r="B2575" t="s">
        <v>248</v>
      </c>
      <c r="C2575">
        <v>5</v>
      </c>
      <c r="D2575">
        <v>2018</v>
      </c>
      <c r="E2575" s="2">
        <v>25771.63</v>
      </c>
      <c r="F2575" s="2">
        <v>8.7999999999999995E-2</v>
      </c>
      <c r="G2575" s="2">
        <v>14.513999999999999</v>
      </c>
    </row>
    <row r="2576" spans="1:7" x14ac:dyDescent="0.25">
      <c r="A2576" t="s">
        <v>240</v>
      </c>
      <c r="B2576" t="s">
        <v>248</v>
      </c>
      <c r="C2576">
        <v>6</v>
      </c>
      <c r="D2576">
        <v>2018</v>
      </c>
      <c r="E2576" s="2">
        <v>16295.1</v>
      </c>
      <c r="F2576" s="2">
        <v>5.5E-2</v>
      </c>
      <c r="G2576" s="2">
        <v>10.175000000000001</v>
      </c>
    </row>
    <row r="2577" spans="1:7" x14ac:dyDescent="0.25">
      <c r="A2577" t="s">
        <v>240</v>
      </c>
      <c r="B2577" t="s">
        <v>249</v>
      </c>
      <c r="C2577" t="s">
        <v>250</v>
      </c>
      <c r="D2577">
        <v>2018</v>
      </c>
      <c r="E2577" s="2">
        <v>16905.689999999999</v>
      </c>
      <c r="F2577" s="2">
        <v>7.2999999999999995E-2</v>
      </c>
      <c r="G2577" s="2">
        <v>3.032</v>
      </c>
    </row>
    <row r="2578" spans="1:7" x14ac:dyDescent="0.25">
      <c r="A2578" t="s">
        <v>240</v>
      </c>
      <c r="B2578" t="s">
        <v>249</v>
      </c>
      <c r="C2578" t="s">
        <v>251</v>
      </c>
      <c r="D2578">
        <v>2018</v>
      </c>
      <c r="E2578" s="2">
        <v>23202.73</v>
      </c>
      <c r="F2578" s="2">
        <v>9.4E-2</v>
      </c>
      <c r="G2578" s="2">
        <v>4.3760000000000003</v>
      </c>
    </row>
    <row r="2579" spans="1:7" x14ac:dyDescent="0.25">
      <c r="A2579" t="s">
        <v>240</v>
      </c>
      <c r="B2579" t="s">
        <v>252</v>
      </c>
      <c r="C2579">
        <v>1</v>
      </c>
      <c r="D2579">
        <v>2018</v>
      </c>
      <c r="E2579" s="2">
        <v>1280159.68</v>
      </c>
      <c r="F2579" s="2">
        <v>3.097</v>
      </c>
      <c r="G2579" s="2">
        <v>161.94499999999999</v>
      </c>
    </row>
    <row r="2580" spans="1:7" x14ac:dyDescent="0.25">
      <c r="A2580" t="s">
        <v>240</v>
      </c>
      <c r="B2580" t="s">
        <v>252</v>
      </c>
      <c r="C2580">
        <v>2</v>
      </c>
      <c r="D2580">
        <v>2018</v>
      </c>
      <c r="E2580" s="2">
        <v>1452479.14</v>
      </c>
      <c r="F2580" s="2">
        <v>3.2109999999999999</v>
      </c>
      <c r="G2580" s="2">
        <v>170.44399999999999</v>
      </c>
    </row>
    <row r="2581" spans="1:7" x14ac:dyDescent="0.25">
      <c r="A2581" t="s">
        <v>240</v>
      </c>
      <c r="B2581" t="s">
        <v>253</v>
      </c>
      <c r="C2581" t="s">
        <v>254</v>
      </c>
      <c r="D2581">
        <v>2018</v>
      </c>
      <c r="E2581" s="2">
        <v>142820.76</v>
      </c>
      <c r="F2581" s="2">
        <v>0.378</v>
      </c>
      <c r="G2581" s="2">
        <v>55.21</v>
      </c>
    </row>
    <row r="2582" spans="1:7" x14ac:dyDescent="0.25">
      <c r="A2582" t="s">
        <v>240</v>
      </c>
      <c r="B2582" t="s">
        <v>253</v>
      </c>
      <c r="C2582" t="s">
        <v>255</v>
      </c>
      <c r="D2582">
        <v>2018</v>
      </c>
      <c r="E2582" s="2">
        <v>128802.58</v>
      </c>
      <c r="F2582" s="2">
        <v>0.32900000000000001</v>
      </c>
      <c r="G2582" s="2">
        <v>48.18</v>
      </c>
    </row>
    <row r="2583" spans="1:7" x14ac:dyDescent="0.25">
      <c r="A2583" t="s">
        <v>240</v>
      </c>
      <c r="B2583" t="s">
        <v>253</v>
      </c>
      <c r="C2583" t="s">
        <v>256</v>
      </c>
      <c r="D2583">
        <v>2018</v>
      </c>
      <c r="E2583" s="2">
        <v>123438.28</v>
      </c>
      <c r="F2583" s="2">
        <v>0.36399999999999999</v>
      </c>
      <c r="G2583" s="2">
        <v>53.359000000000002</v>
      </c>
    </row>
    <row r="2584" spans="1:7" x14ac:dyDescent="0.25">
      <c r="A2584" t="s">
        <v>240</v>
      </c>
      <c r="B2584" t="s">
        <v>253</v>
      </c>
      <c r="C2584" t="s">
        <v>257</v>
      </c>
      <c r="D2584">
        <v>2018</v>
      </c>
      <c r="E2584" s="2">
        <v>126393.95</v>
      </c>
      <c r="F2584" s="2">
        <v>0.36599999999999999</v>
      </c>
      <c r="G2584" s="2">
        <v>54.531999999999996</v>
      </c>
    </row>
    <row r="2585" spans="1:7" x14ac:dyDescent="0.25">
      <c r="A2585" t="s">
        <v>240</v>
      </c>
      <c r="B2585" t="s">
        <v>253</v>
      </c>
      <c r="C2585" t="s">
        <v>258</v>
      </c>
      <c r="D2585">
        <v>2018</v>
      </c>
      <c r="E2585" s="2">
        <v>159821.26999999999</v>
      </c>
      <c r="F2585" s="2">
        <v>0.42499999999999999</v>
      </c>
      <c r="G2585" s="2">
        <v>62.155999999999999</v>
      </c>
    </row>
    <row r="2586" spans="1:7" x14ac:dyDescent="0.25">
      <c r="A2586" t="s">
        <v>240</v>
      </c>
      <c r="B2586" t="s">
        <v>260</v>
      </c>
      <c r="C2586" t="s">
        <v>261</v>
      </c>
      <c r="D2586">
        <v>2018</v>
      </c>
      <c r="E2586" s="2">
        <v>15913.38</v>
      </c>
      <c r="F2586" s="2">
        <v>7.8E-2</v>
      </c>
      <c r="G2586" s="2">
        <v>2.633</v>
      </c>
    </row>
    <row r="2587" spans="1:7" x14ac:dyDescent="0.25">
      <c r="A2587" t="s">
        <v>240</v>
      </c>
      <c r="B2587" t="s">
        <v>260</v>
      </c>
      <c r="C2587" t="s">
        <v>262</v>
      </c>
      <c r="D2587">
        <v>2018</v>
      </c>
      <c r="E2587" s="2">
        <v>22111</v>
      </c>
      <c r="F2587" s="2">
        <v>0.107</v>
      </c>
      <c r="G2587" s="2">
        <v>4.5540000000000003</v>
      </c>
    </row>
    <row r="2588" spans="1:7" x14ac:dyDescent="0.25">
      <c r="A2588" t="s">
        <v>240</v>
      </c>
      <c r="B2588" t="s">
        <v>263</v>
      </c>
      <c r="C2588" t="s">
        <v>85</v>
      </c>
      <c r="D2588">
        <v>2018</v>
      </c>
      <c r="E2588" s="2">
        <v>137913.13</v>
      </c>
      <c r="F2588" s="2">
        <v>0.438</v>
      </c>
      <c r="G2588" s="2">
        <v>43.432000000000002</v>
      </c>
    </row>
    <row r="2589" spans="1:7" x14ac:dyDescent="0.25">
      <c r="A2589" t="s">
        <v>240</v>
      </c>
      <c r="B2589" t="s">
        <v>263</v>
      </c>
      <c r="C2589" t="s">
        <v>109</v>
      </c>
      <c r="D2589">
        <v>2018</v>
      </c>
      <c r="E2589" s="2">
        <v>164670.84</v>
      </c>
      <c r="F2589" s="2">
        <v>0.53</v>
      </c>
      <c r="G2589" s="2">
        <v>49.997</v>
      </c>
    </row>
    <row r="2590" spans="1:7" x14ac:dyDescent="0.25">
      <c r="A2590" t="s">
        <v>240</v>
      </c>
      <c r="B2590" t="s">
        <v>264</v>
      </c>
      <c r="C2590" t="s">
        <v>21</v>
      </c>
      <c r="D2590">
        <v>2018</v>
      </c>
      <c r="E2590" s="2">
        <v>164927.57</v>
      </c>
      <c r="F2590" s="2">
        <v>0.47</v>
      </c>
      <c r="G2590" s="2">
        <v>6.077</v>
      </c>
    </row>
    <row r="2591" spans="1:7" x14ac:dyDescent="0.25">
      <c r="A2591" t="s">
        <v>240</v>
      </c>
      <c r="B2591" t="s">
        <v>264</v>
      </c>
      <c r="C2591" t="s">
        <v>22</v>
      </c>
      <c r="D2591">
        <v>2018</v>
      </c>
      <c r="E2591" s="2">
        <v>68697.98</v>
      </c>
      <c r="F2591" s="2">
        <v>0.189</v>
      </c>
      <c r="G2591" s="2">
        <v>5.2830000000000004</v>
      </c>
    </row>
    <row r="2592" spans="1:7" x14ac:dyDescent="0.25">
      <c r="A2592" t="s">
        <v>240</v>
      </c>
      <c r="B2592" t="s">
        <v>264</v>
      </c>
      <c r="C2592" t="s">
        <v>24</v>
      </c>
      <c r="D2592">
        <v>2018</v>
      </c>
      <c r="E2592" s="2">
        <v>199825.59</v>
      </c>
      <c r="F2592" s="2">
        <v>0.65</v>
      </c>
      <c r="G2592" s="2">
        <v>5.0599999999999996</v>
      </c>
    </row>
    <row r="2593" spans="1:7" x14ac:dyDescent="0.25">
      <c r="A2593" t="s">
        <v>240</v>
      </c>
      <c r="B2593" t="s">
        <v>264</v>
      </c>
      <c r="C2593" t="s">
        <v>25</v>
      </c>
      <c r="D2593">
        <v>2018</v>
      </c>
      <c r="E2593" s="2">
        <v>200753.57</v>
      </c>
      <c r="F2593" s="2">
        <v>0.65900000000000003</v>
      </c>
      <c r="G2593" s="2">
        <v>5.4240000000000004</v>
      </c>
    </row>
    <row r="2594" spans="1:7" x14ac:dyDescent="0.25">
      <c r="A2594" t="s">
        <v>240</v>
      </c>
      <c r="B2594" t="s">
        <v>264</v>
      </c>
      <c r="C2594" t="s">
        <v>26</v>
      </c>
      <c r="D2594">
        <v>2018</v>
      </c>
      <c r="E2594" s="2">
        <v>204675.7</v>
      </c>
      <c r="F2594" s="2">
        <v>0.67700000000000005</v>
      </c>
      <c r="G2594" s="2">
        <v>5.9080000000000004</v>
      </c>
    </row>
    <row r="2595" spans="1:7" x14ac:dyDescent="0.25">
      <c r="A2595" t="s">
        <v>240</v>
      </c>
      <c r="B2595" t="s">
        <v>264</v>
      </c>
      <c r="C2595" t="s">
        <v>27</v>
      </c>
      <c r="D2595">
        <v>2018</v>
      </c>
      <c r="E2595" s="2">
        <v>197951.67</v>
      </c>
      <c r="F2595" s="2">
        <v>0.65</v>
      </c>
      <c r="G2595" s="2">
        <v>4.367</v>
      </c>
    </row>
    <row r="2596" spans="1:7" x14ac:dyDescent="0.25">
      <c r="A2596" t="s">
        <v>240</v>
      </c>
      <c r="B2596" t="s">
        <v>264</v>
      </c>
      <c r="C2596" t="s">
        <v>28</v>
      </c>
      <c r="D2596">
        <v>2018</v>
      </c>
      <c r="E2596" s="2">
        <v>16848.37</v>
      </c>
      <c r="F2596" s="2">
        <v>4.3999999999999997E-2</v>
      </c>
      <c r="G2596" s="2">
        <v>2.7309999999999999</v>
      </c>
    </row>
    <row r="2597" spans="1:7" x14ac:dyDescent="0.25">
      <c r="A2597" t="s">
        <v>240</v>
      </c>
      <c r="B2597" t="s">
        <v>265</v>
      </c>
      <c r="C2597" t="s">
        <v>67</v>
      </c>
      <c r="D2597">
        <v>2018</v>
      </c>
      <c r="E2597" s="2">
        <v>5880.27</v>
      </c>
      <c r="F2597" s="2">
        <v>2.4E-2</v>
      </c>
      <c r="G2597" s="2">
        <v>1.204</v>
      </c>
    </row>
    <row r="2598" spans="1:7" x14ac:dyDescent="0.25">
      <c r="A2598" t="s">
        <v>240</v>
      </c>
      <c r="B2598" t="s">
        <v>265</v>
      </c>
      <c r="C2598" t="s">
        <v>68</v>
      </c>
      <c r="D2598">
        <v>2018</v>
      </c>
      <c r="E2598" s="2">
        <v>4363.29</v>
      </c>
      <c r="F2598" s="2">
        <v>1.7999999999999999E-2</v>
      </c>
      <c r="G2598" s="2">
        <v>0.96199999999999997</v>
      </c>
    </row>
    <row r="2599" spans="1:7" x14ac:dyDescent="0.25">
      <c r="A2599" t="s">
        <v>240</v>
      </c>
      <c r="B2599" t="s">
        <v>265</v>
      </c>
      <c r="C2599" t="s">
        <v>266</v>
      </c>
      <c r="D2599">
        <v>2018</v>
      </c>
      <c r="E2599" s="2">
        <v>6802.27</v>
      </c>
      <c r="F2599" s="2">
        <v>2.7E-2</v>
      </c>
      <c r="G2599" s="2">
        <v>1.2889999999999999</v>
      </c>
    </row>
    <row r="2600" spans="1:7" x14ac:dyDescent="0.25">
      <c r="A2600" t="s">
        <v>240</v>
      </c>
      <c r="B2600" t="s">
        <v>265</v>
      </c>
      <c r="C2600" t="s">
        <v>267</v>
      </c>
      <c r="D2600">
        <v>2018</v>
      </c>
      <c r="E2600" s="2">
        <v>6038.21</v>
      </c>
      <c r="F2600" s="2">
        <v>2.4E-2</v>
      </c>
      <c r="G2600" s="2">
        <v>1.18</v>
      </c>
    </row>
    <row r="2601" spans="1:7" x14ac:dyDescent="0.25">
      <c r="A2601" t="s">
        <v>240</v>
      </c>
      <c r="B2601" t="s">
        <v>265</v>
      </c>
      <c r="C2601" t="s">
        <v>268</v>
      </c>
      <c r="D2601">
        <v>2018</v>
      </c>
      <c r="E2601" s="2">
        <v>44631.57</v>
      </c>
      <c r="F2601" s="2">
        <v>0.16300000000000001</v>
      </c>
      <c r="G2601" s="2">
        <v>8.6359999999999992</v>
      </c>
    </row>
    <row r="2602" spans="1:7" x14ac:dyDescent="0.25">
      <c r="A2602" t="s">
        <v>240</v>
      </c>
      <c r="B2602" t="s">
        <v>269</v>
      </c>
      <c r="C2602">
        <v>2</v>
      </c>
      <c r="D2602">
        <v>2018</v>
      </c>
      <c r="E2602" s="2">
        <v>1072.1400000000001</v>
      </c>
      <c r="F2602" s="2">
        <v>4.0000000000000001E-3</v>
      </c>
      <c r="G2602" s="2">
        <v>0.26800000000000002</v>
      </c>
    </row>
    <row r="2603" spans="1:7" x14ac:dyDescent="0.25">
      <c r="A2603" t="s">
        <v>240</v>
      </c>
      <c r="B2603" t="s">
        <v>269</v>
      </c>
      <c r="C2603">
        <v>3</v>
      </c>
      <c r="D2603">
        <v>2018</v>
      </c>
      <c r="E2603" s="2">
        <v>889.96</v>
      </c>
      <c r="F2603" s="2">
        <v>4.0000000000000001E-3</v>
      </c>
      <c r="G2603" s="2">
        <v>0.76900000000000002</v>
      </c>
    </row>
    <row r="2604" spans="1:7" x14ac:dyDescent="0.25">
      <c r="A2604" t="s">
        <v>240</v>
      </c>
      <c r="B2604" t="s">
        <v>270</v>
      </c>
      <c r="C2604">
        <v>1</v>
      </c>
      <c r="D2604">
        <v>2018</v>
      </c>
      <c r="E2604" s="2">
        <v>1335135.8999999999</v>
      </c>
      <c r="F2604" s="2">
        <v>3.282</v>
      </c>
      <c r="G2604" s="2">
        <v>60.584000000000003</v>
      </c>
    </row>
    <row r="2605" spans="1:7" x14ac:dyDescent="0.25">
      <c r="A2605" t="s">
        <v>240</v>
      </c>
      <c r="B2605" t="s">
        <v>270</v>
      </c>
      <c r="C2605">
        <v>2</v>
      </c>
      <c r="D2605">
        <v>2018</v>
      </c>
      <c r="E2605" s="2">
        <v>1109808.93</v>
      </c>
      <c r="F2605" s="2">
        <v>2.6970000000000001</v>
      </c>
      <c r="G2605" s="2">
        <v>74.739000000000004</v>
      </c>
    </row>
    <row r="2606" spans="1:7" x14ac:dyDescent="0.25">
      <c r="A2606" t="s">
        <v>240</v>
      </c>
      <c r="B2606" t="s">
        <v>271</v>
      </c>
      <c r="C2606" t="s">
        <v>243</v>
      </c>
      <c r="D2606">
        <v>2018</v>
      </c>
      <c r="E2606" s="2">
        <v>170642.73</v>
      </c>
      <c r="F2606" s="2">
        <v>0.61699999999999999</v>
      </c>
      <c r="G2606" s="2">
        <v>35.125999999999998</v>
      </c>
    </row>
    <row r="2607" spans="1:7" x14ac:dyDescent="0.25">
      <c r="A2607" t="s">
        <v>240</v>
      </c>
      <c r="B2607" t="s">
        <v>271</v>
      </c>
      <c r="C2607" t="s">
        <v>244</v>
      </c>
      <c r="D2607">
        <v>2018</v>
      </c>
      <c r="E2607" s="2">
        <v>163385.09</v>
      </c>
      <c r="F2607" s="2">
        <v>0.56899999999999995</v>
      </c>
      <c r="G2607" s="2">
        <v>38.024000000000001</v>
      </c>
    </row>
    <row r="2608" spans="1:7" x14ac:dyDescent="0.25">
      <c r="A2608" t="s">
        <v>240</v>
      </c>
      <c r="B2608" t="s">
        <v>272</v>
      </c>
      <c r="C2608" t="s">
        <v>273</v>
      </c>
      <c r="D2608">
        <v>2018</v>
      </c>
    </row>
    <row r="2609" spans="1:7" x14ac:dyDescent="0.25">
      <c r="A2609" t="s">
        <v>240</v>
      </c>
      <c r="B2609" t="s">
        <v>272</v>
      </c>
      <c r="C2609" t="s">
        <v>274</v>
      </c>
      <c r="D2609">
        <v>2018</v>
      </c>
    </row>
    <row r="2610" spans="1:7" x14ac:dyDescent="0.25">
      <c r="A2610" t="s">
        <v>240</v>
      </c>
      <c r="B2610" t="s">
        <v>275</v>
      </c>
      <c r="C2610">
        <v>1</v>
      </c>
      <c r="D2610">
        <v>2018</v>
      </c>
      <c r="F2610" s="2">
        <v>9.2999999999999999E-2</v>
      </c>
      <c r="G2610" s="2">
        <v>28.609000000000002</v>
      </c>
    </row>
    <row r="2611" spans="1:7" x14ac:dyDescent="0.25">
      <c r="A2611" t="s">
        <v>240</v>
      </c>
      <c r="B2611" t="s">
        <v>275</v>
      </c>
      <c r="C2611">
        <v>2</v>
      </c>
      <c r="D2611">
        <v>2018</v>
      </c>
    </row>
    <row r="2612" spans="1:7" x14ac:dyDescent="0.25">
      <c r="A2612" t="s">
        <v>240</v>
      </c>
      <c r="B2612" t="s">
        <v>275</v>
      </c>
      <c r="C2612">
        <v>3</v>
      </c>
      <c r="D2612">
        <v>2018</v>
      </c>
    </row>
    <row r="2613" spans="1:7" x14ac:dyDescent="0.25">
      <c r="A2613" t="s">
        <v>276</v>
      </c>
      <c r="B2613" t="s">
        <v>277</v>
      </c>
      <c r="C2613" t="s">
        <v>21</v>
      </c>
      <c r="D2613">
        <v>2018</v>
      </c>
      <c r="E2613" s="2">
        <v>150479.73000000001</v>
      </c>
      <c r="F2613" s="2">
        <v>0.49399999999999999</v>
      </c>
      <c r="G2613" s="2">
        <v>66.275999999999996</v>
      </c>
    </row>
    <row r="2614" spans="1:7" x14ac:dyDescent="0.25">
      <c r="A2614" t="s">
        <v>276</v>
      </c>
      <c r="B2614" t="s">
        <v>278</v>
      </c>
      <c r="C2614" t="s">
        <v>85</v>
      </c>
      <c r="D2614">
        <v>2018</v>
      </c>
      <c r="E2614" s="2">
        <v>117616.41</v>
      </c>
      <c r="F2614" s="2">
        <v>0.372</v>
      </c>
      <c r="G2614" s="2">
        <v>20.658000000000001</v>
      </c>
    </row>
    <row r="2615" spans="1:7" x14ac:dyDescent="0.25">
      <c r="A2615" t="s">
        <v>276</v>
      </c>
      <c r="B2615" t="s">
        <v>278</v>
      </c>
      <c r="C2615" t="s">
        <v>109</v>
      </c>
      <c r="D2615">
        <v>2018</v>
      </c>
      <c r="E2615" s="2">
        <v>6839.02</v>
      </c>
      <c r="F2615" s="2">
        <v>2.4E-2</v>
      </c>
      <c r="G2615" s="2">
        <v>3.1269999999999998</v>
      </c>
    </row>
    <row r="2616" spans="1:7" x14ac:dyDescent="0.25">
      <c r="A2616" t="s">
        <v>276</v>
      </c>
      <c r="B2616" t="s">
        <v>278</v>
      </c>
      <c r="C2616" t="s">
        <v>9</v>
      </c>
      <c r="D2616">
        <v>2018</v>
      </c>
      <c r="E2616" s="2">
        <v>4887.9399999999996</v>
      </c>
      <c r="F2616" s="2">
        <v>1.7999999999999999E-2</v>
      </c>
      <c r="G2616" s="2">
        <v>2.6720000000000002</v>
      </c>
    </row>
    <row r="2617" spans="1:7" x14ac:dyDescent="0.25">
      <c r="A2617" t="s">
        <v>276</v>
      </c>
      <c r="B2617" t="s">
        <v>279</v>
      </c>
      <c r="C2617" t="s">
        <v>85</v>
      </c>
      <c r="D2617">
        <v>2018</v>
      </c>
      <c r="E2617" s="2">
        <v>1192133.94</v>
      </c>
      <c r="F2617" s="2">
        <v>2.355</v>
      </c>
      <c r="G2617" s="2">
        <v>26.931000000000001</v>
      </c>
    </row>
    <row r="2618" spans="1:7" x14ac:dyDescent="0.25">
      <c r="A2618" t="s">
        <v>276</v>
      </c>
      <c r="B2618" t="s">
        <v>280</v>
      </c>
      <c r="C2618">
        <v>1</v>
      </c>
      <c r="D2618">
        <v>2018</v>
      </c>
      <c r="E2618" s="2">
        <v>65783.570000000007</v>
      </c>
      <c r="F2618" s="2">
        <v>0.20100000000000001</v>
      </c>
      <c r="G2618" s="2">
        <v>12.48</v>
      </c>
    </row>
    <row r="2619" spans="1:7" x14ac:dyDescent="0.25">
      <c r="A2619" t="s">
        <v>276</v>
      </c>
      <c r="B2619" t="s">
        <v>280</v>
      </c>
      <c r="C2619">
        <v>2</v>
      </c>
      <c r="D2619">
        <v>2018</v>
      </c>
      <c r="E2619" s="2">
        <v>79328.78</v>
      </c>
      <c r="F2619" s="2">
        <v>0.23799999999999999</v>
      </c>
      <c r="G2619" s="2">
        <v>14.329000000000001</v>
      </c>
    </row>
    <row r="2620" spans="1:7" x14ac:dyDescent="0.25">
      <c r="A2620" t="s">
        <v>276</v>
      </c>
      <c r="B2620" t="s">
        <v>281</v>
      </c>
      <c r="C2620" t="s">
        <v>282</v>
      </c>
      <c r="D2620">
        <v>2018</v>
      </c>
      <c r="E2620" s="2">
        <v>1618239.11</v>
      </c>
      <c r="F2620" s="2">
        <v>3.3769999999999998</v>
      </c>
      <c r="G2620" s="2">
        <v>73.42</v>
      </c>
    </row>
    <row r="2621" spans="1:7" x14ac:dyDescent="0.25">
      <c r="A2621" t="s">
        <v>283</v>
      </c>
      <c r="B2621" t="s">
        <v>284</v>
      </c>
      <c r="C2621" t="s">
        <v>21</v>
      </c>
      <c r="D2621">
        <v>2018</v>
      </c>
      <c r="E2621" s="2">
        <v>115320.28</v>
      </c>
      <c r="F2621" s="2">
        <v>0.33100000000000002</v>
      </c>
      <c r="G2621" s="2">
        <v>49.488</v>
      </c>
    </row>
    <row r="2622" spans="1:7" x14ac:dyDescent="0.25">
      <c r="A2622" t="s">
        <v>283</v>
      </c>
      <c r="B2622" t="s">
        <v>285</v>
      </c>
      <c r="C2622" t="s">
        <v>182</v>
      </c>
      <c r="D2622">
        <v>2018</v>
      </c>
      <c r="E2622" s="2">
        <v>1823.33</v>
      </c>
      <c r="F2622" s="2">
        <v>3.3000000000000002E-2</v>
      </c>
      <c r="G2622" s="2">
        <v>1.391</v>
      </c>
    </row>
    <row r="2623" spans="1:7" x14ac:dyDescent="0.25">
      <c r="A2623" t="s">
        <v>283</v>
      </c>
      <c r="B2623" t="s">
        <v>287</v>
      </c>
      <c r="C2623" t="s">
        <v>105</v>
      </c>
      <c r="D2623">
        <v>2018</v>
      </c>
      <c r="E2623" s="2">
        <v>39413.81</v>
      </c>
      <c r="F2623" s="2">
        <v>0.14699999999999999</v>
      </c>
      <c r="G2623" s="2">
        <v>3.145</v>
      </c>
    </row>
    <row r="2624" spans="1:7" x14ac:dyDescent="0.25">
      <c r="A2624" t="s">
        <v>283</v>
      </c>
      <c r="B2624" t="s">
        <v>287</v>
      </c>
      <c r="C2624" t="s">
        <v>106</v>
      </c>
      <c r="D2624">
        <v>2018</v>
      </c>
      <c r="E2624" s="2">
        <v>44762.22</v>
      </c>
      <c r="F2624" s="2">
        <v>0.16500000000000001</v>
      </c>
      <c r="G2624" s="2">
        <v>3.7309999999999999</v>
      </c>
    </row>
    <row r="2625" spans="1:7" x14ac:dyDescent="0.25">
      <c r="A2625" t="s">
        <v>283</v>
      </c>
      <c r="B2625" t="s">
        <v>287</v>
      </c>
      <c r="C2625" t="s">
        <v>198</v>
      </c>
      <c r="D2625">
        <v>2018</v>
      </c>
      <c r="E2625" s="2">
        <v>19206.990000000002</v>
      </c>
      <c r="F2625" s="2">
        <v>6.8000000000000005E-2</v>
      </c>
      <c r="G2625" s="2">
        <v>1.4359999999999999</v>
      </c>
    </row>
    <row r="2626" spans="1:7" x14ac:dyDescent="0.25">
      <c r="A2626" t="s">
        <v>283</v>
      </c>
      <c r="B2626" t="s">
        <v>287</v>
      </c>
      <c r="C2626" t="s">
        <v>288</v>
      </c>
      <c r="D2626">
        <v>2018</v>
      </c>
      <c r="E2626" s="2">
        <v>20670.11</v>
      </c>
      <c r="F2626" s="2">
        <v>7.1999999999999995E-2</v>
      </c>
      <c r="G2626" s="2">
        <v>1.885</v>
      </c>
    </row>
    <row r="2627" spans="1:7" x14ac:dyDescent="0.25">
      <c r="A2627" t="s">
        <v>283</v>
      </c>
      <c r="B2627" t="s">
        <v>287</v>
      </c>
      <c r="C2627" t="s">
        <v>199</v>
      </c>
      <c r="D2627">
        <v>2018</v>
      </c>
      <c r="E2627" s="2">
        <v>51820.36</v>
      </c>
      <c r="F2627" s="2">
        <v>0.19400000000000001</v>
      </c>
      <c r="G2627" s="2">
        <v>4.6420000000000003</v>
      </c>
    </row>
    <row r="2628" spans="1:7" x14ac:dyDescent="0.25">
      <c r="A2628" t="s">
        <v>283</v>
      </c>
      <c r="B2628" t="s">
        <v>287</v>
      </c>
      <c r="C2628" t="s">
        <v>289</v>
      </c>
      <c r="D2628">
        <v>2018</v>
      </c>
      <c r="E2628" s="2">
        <v>49922.720000000001</v>
      </c>
      <c r="F2628" s="2">
        <v>0.183</v>
      </c>
      <c r="G2628" s="2">
        <v>4.181</v>
      </c>
    </row>
    <row r="2629" spans="1:7" x14ac:dyDescent="0.25">
      <c r="A2629" t="s">
        <v>290</v>
      </c>
      <c r="B2629" t="s">
        <v>291</v>
      </c>
      <c r="C2629" t="s">
        <v>85</v>
      </c>
      <c r="D2629">
        <v>2018</v>
      </c>
      <c r="E2629" s="2">
        <v>92487.33</v>
      </c>
      <c r="F2629" s="2">
        <v>0.309</v>
      </c>
      <c r="G2629" s="2">
        <v>7.9009999999999998</v>
      </c>
    </row>
    <row r="2630" spans="1:7" x14ac:dyDescent="0.25">
      <c r="A2630" t="s">
        <v>290</v>
      </c>
      <c r="B2630" t="s">
        <v>291</v>
      </c>
      <c r="C2630" t="s">
        <v>109</v>
      </c>
      <c r="D2630">
        <v>2018</v>
      </c>
      <c r="E2630" s="2">
        <v>105884.29</v>
      </c>
      <c r="F2630" s="2">
        <v>0.34200000000000003</v>
      </c>
      <c r="G2630" s="2">
        <v>8.0980000000000008</v>
      </c>
    </row>
    <row r="2631" spans="1:7" x14ac:dyDescent="0.25">
      <c r="A2631" t="s">
        <v>290</v>
      </c>
      <c r="B2631" t="s">
        <v>291</v>
      </c>
      <c r="C2631" t="s">
        <v>9</v>
      </c>
      <c r="D2631">
        <v>2018</v>
      </c>
      <c r="E2631" s="2">
        <v>113603.88</v>
      </c>
      <c r="F2631" s="2">
        <v>0.374</v>
      </c>
      <c r="G2631" s="2">
        <v>9.484</v>
      </c>
    </row>
    <row r="2632" spans="1:7" x14ac:dyDescent="0.25">
      <c r="A2632" t="s">
        <v>290</v>
      </c>
      <c r="B2632" t="s">
        <v>291</v>
      </c>
      <c r="C2632" t="s">
        <v>292</v>
      </c>
      <c r="D2632">
        <v>2018</v>
      </c>
      <c r="E2632" s="2">
        <v>137609.25</v>
      </c>
      <c r="F2632" s="2">
        <v>0.45100000000000001</v>
      </c>
      <c r="G2632" s="2">
        <v>10.337999999999999</v>
      </c>
    </row>
    <row r="2633" spans="1:7" x14ac:dyDescent="0.25">
      <c r="A2633" t="s">
        <v>290</v>
      </c>
      <c r="B2633" t="s">
        <v>291</v>
      </c>
      <c r="C2633" t="s">
        <v>71</v>
      </c>
      <c r="D2633">
        <v>2018</v>
      </c>
      <c r="E2633" s="2">
        <v>127866.24000000001</v>
      </c>
      <c r="F2633" s="2">
        <v>0.42499999999999999</v>
      </c>
      <c r="G2633" s="2">
        <v>10.129</v>
      </c>
    </row>
    <row r="2634" spans="1:7" x14ac:dyDescent="0.25">
      <c r="A2634" t="s">
        <v>290</v>
      </c>
      <c r="B2634" t="s">
        <v>293</v>
      </c>
      <c r="C2634" t="s">
        <v>85</v>
      </c>
      <c r="D2634">
        <v>2018</v>
      </c>
      <c r="E2634" s="2">
        <v>56951.35</v>
      </c>
      <c r="F2634" s="2">
        <v>0.184</v>
      </c>
      <c r="G2634" s="2">
        <v>6.149</v>
      </c>
    </row>
    <row r="2635" spans="1:7" x14ac:dyDescent="0.25">
      <c r="A2635" t="s">
        <v>290</v>
      </c>
      <c r="B2635" t="s">
        <v>293</v>
      </c>
      <c r="C2635" t="s">
        <v>109</v>
      </c>
      <c r="D2635">
        <v>2018</v>
      </c>
      <c r="E2635" s="2">
        <v>49425.98</v>
      </c>
      <c r="F2635" s="2">
        <v>0.16</v>
      </c>
      <c r="G2635" s="2">
        <v>4.8550000000000004</v>
      </c>
    </row>
    <row r="2636" spans="1:7" x14ac:dyDescent="0.25">
      <c r="A2636" t="s">
        <v>290</v>
      </c>
      <c r="B2636" t="s">
        <v>293</v>
      </c>
      <c r="C2636" t="s">
        <v>9</v>
      </c>
      <c r="D2636">
        <v>2018</v>
      </c>
      <c r="E2636" s="2">
        <v>79797.210000000006</v>
      </c>
      <c r="F2636" s="2">
        <v>0.25</v>
      </c>
      <c r="G2636" s="2">
        <v>7.3659999999999997</v>
      </c>
    </row>
    <row r="2637" spans="1:7" x14ac:dyDescent="0.25">
      <c r="A2637" t="s">
        <v>290</v>
      </c>
      <c r="B2637" t="s">
        <v>294</v>
      </c>
      <c r="C2637" t="s">
        <v>72</v>
      </c>
      <c r="D2637">
        <v>2018</v>
      </c>
      <c r="E2637" s="2">
        <v>4090.06</v>
      </c>
      <c r="F2637" s="2">
        <v>2.3E-2</v>
      </c>
      <c r="G2637" s="2">
        <v>5.1079999999999997</v>
      </c>
    </row>
    <row r="2638" spans="1:7" x14ac:dyDescent="0.25">
      <c r="A2638" t="s">
        <v>295</v>
      </c>
      <c r="B2638" t="s">
        <v>296</v>
      </c>
      <c r="C2638">
        <v>1</v>
      </c>
      <c r="D2638">
        <v>2018</v>
      </c>
      <c r="E2638" s="2">
        <v>866685.46</v>
      </c>
      <c r="F2638" s="2">
        <v>1.915</v>
      </c>
      <c r="G2638" s="2">
        <v>48.209000000000003</v>
      </c>
    </row>
    <row r="2639" spans="1:7" x14ac:dyDescent="0.25">
      <c r="A2639" t="s">
        <v>295</v>
      </c>
      <c r="B2639" t="s">
        <v>297</v>
      </c>
      <c r="C2639" t="s">
        <v>126</v>
      </c>
      <c r="D2639">
        <v>2018</v>
      </c>
      <c r="E2639" s="2">
        <v>367408.17</v>
      </c>
      <c r="F2639" s="2">
        <v>0.92600000000000005</v>
      </c>
      <c r="G2639" s="2">
        <v>66.346999999999994</v>
      </c>
    </row>
    <row r="2640" spans="1:7" x14ac:dyDescent="0.25">
      <c r="A2640" t="s">
        <v>295</v>
      </c>
      <c r="B2640" t="s">
        <v>298</v>
      </c>
      <c r="C2640" t="s">
        <v>299</v>
      </c>
      <c r="D2640">
        <v>2018</v>
      </c>
      <c r="E2640" s="2">
        <v>280447.01</v>
      </c>
      <c r="F2640" s="2">
        <v>0.89300000000000002</v>
      </c>
      <c r="G2640" s="2">
        <v>240.26300000000001</v>
      </c>
    </row>
    <row r="2641" spans="1:7" x14ac:dyDescent="0.25">
      <c r="A2641" t="s">
        <v>295</v>
      </c>
      <c r="B2641" t="s">
        <v>298</v>
      </c>
      <c r="C2641" t="s">
        <v>300</v>
      </c>
      <c r="D2641">
        <v>2018</v>
      </c>
      <c r="E2641" s="2">
        <v>547416.55000000005</v>
      </c>
      <c r="F2641" s="2">
        <v>1.6160000000000001</v>
      </c>
      <c r="G2641" s="2">
        <v>396.75099999999998</v>
      </c>
    </row>
    <row r="2642" spans="1:7" x14ac:dyDescent="0.25">
      <c r="A2642" t="s">
        <v>295</v>
      </c>
      <c r="B2642" t="s">
        <v>298</v>
      </c>
      <c r="C2642" t="s">
        <v>301</v>
      </c>
      <c r="D2642">
        <v>2018</v>
      </c>
      <c r="E2642" s="2">
        <v>197885.81</v>
      </c>
      <c r="F2642" s="2">
        <v>0.64400000000000002</v>
      </c>
      <c r="G2642" s="2">
        <v>74.418999999999997</v>
      </c>
    </row>
    <row r="2643" spans="1:7" x14ac:dyDescent="0.25">
      <c r="A2643" t="s">
        <v>295</v>
      </c>
      <c r="B2643" t="s">
        <v>298</v>
      </c>
      <c r="C2643" t="s">
        <v>302</v>
      </c>
      <c r="D2643">
        <v>2018</v>
      </c>
      <c r="E2643" s="2">
        <v>375055.98</v>
      </c>
      <c r="F2643" s="2">
        <v>1.2569999999999999</v>
      </c>
      <c r="G2643" s="2">
        <v>119.092</v>
      </c>
    </row>
    <row r="2644" spans="1:7" x14ac:dyDescent="0.25">
      <c r="A2644" t="s">
        <v>295</v>
      </c>
      <c r="B2644" t="s">
        <v>303</v>
      </c>
      <c r="C2644" t="s">
        <v>304</v>
      </c>
      <c r="D2644">
        <v>2018</v>
      </c>
      <c r="E2644" s="2">
        <v>2121395.61</v>
      </c>
      <c r="F2644" s="2">
        <v>2.238</v>
      </c>
      <c r="G2644" s="2">
        <v>50.676000000000002</v>
      </c>
    </row>
    <row r="2645" spans="1:7" x14ac:dyDescent="0.25">
      <c r="A2645" t="s">
        <v>295</v>
      </c>
      <c r="B2645" t="s">
        <v>303</v>
      </c>
      <c r="C2645" t="s">
        <v>305</v>
      </c>
      <c r="D2645">
        <v>2018</v>
      </c>
      <c r="E2645" s="2">
        <v>2100197.59</v>
      </c>
      <c r="F2645" s="2">
        <v>2.1560000000000001</v>
      </c>
      <c r="G2645" s="2">
        <v>50.1</v>
      </c>
    </row>
    <row r="2646" spans="1:7" x14ac:dyDescent="0.25">
      <c r="A2646" t="s">
        <v>295</v>
      </c>
      <c r="B2646" t="s">
        <v>306</v>
      </c>
      <c r="C2646">
        <v>1</v>
      </c>
      <c r="D2646">
        <v>2018</v>
      </c>
      <c r="E2646" s="2">
        <v>13166.56</v>
      </c>
      <c r="F2646" s="2">
        <v>0.04</v>
      </c>
      <c r="G2646" s="2">
        <v>0.93</v>
      </c>
    </row>
    <row r="2647" spans="1:7" x14ac:dyDescent="0.25">
      <c r="A2647" t="s">
        <v>295</v>
      </c>
      <c r="B2647" t="s">
        <v>307</v>
      </c>
      <c r="C2647">
        <v>1</v>
      </c>
      <c r="D2647">
        <v>2018</v>
      </c>
      <c r="E2647" s="2">
        <v>2614.9299999999998</v>
      </c>
      <c r="F2647" s="2">
        <v>8.9999999999999993E-3</v>
      </c>
      <c r="G2647" s="2">
        <v>1.6020000000000001</v>
      </c>
    </row>
    <row r="2648" spans="1:7" x14ac:dyDescent="0.25">
      <c r="A2648" t="s">
        <v>295</v>
      </c>
      <c r="B2648" t="s">
        <v>307</v>
      </c>
      <c r="C2648">
        <v>2</v>
      </c>
      <c r="D2648">
        <v>2018</v>
      </c>
      <c r="E2648" s="2">
        <v>2702.73</v>
      </c>
      <c r="F2648" s="2">
        <v>8.9999999999999993E-3</v>
      </c>
      <c r="G2648" s="2">
        <v>1.681</v>
      </c>
    </row>
    <row r="2649" spans="1:7" x14ac:dyDescent="0.25">
      <c r="A2649" t="s">
        <v>295</v>
      </c>
      <c r="B2649" t="s">
        <v>308</v>
      </c>
      <c r="C2649" t="s">
        <v>17</v>
      </c>
      <c r="D2649">
        <v>2018</v>
      </c>
      <c r="E2649" s="2">
        <v>1467672.6</v>
      </c>
      <c r="F2649" s="2">
        <v>3.0979999999999999</v>
      </c>
      <c r="G2649" s="2">
        <v>55.427999999999997</v>
      </c>
    </row>
    <row r="2650" spans="1:7" x14ac:dyDescent="0.25">
      <c r="A2650" t="s">
        <v>295</v>
      </c>
      <c r="B2650" t="s">
        <v>308</v>
      </c>
      <c r="C2650" t="s">
        <v>18</v>
      </c>
      <c r="D2650">
        <v>2018</v>
      </c>
      <c r="E2650" s="2">
        <v>1498843.37</v>
      </c>
      <c r="F2650" s="2">
        <v>3.1659999999999999</v>
      </c>
      <c r="G2650" s="2">
        <v>55.634</v>
      </c>
    </row>
    <row r="2651" spans="1:7" x14ac:dyDescent="0.25">
      <c r="A2651" t="s">
        <v>295</v>
      </c>
      <c r="B2651" t="s">
        <v>309</v>
      </c>
      <c r="C2651" t="s">
        <v>310</v>
      </c>
      <c r="D2651">
        <v>2018</v>
      </c>
      <c r="E2651" s="2">
        <v>379479.12</v>
      </c>
      <c r="F2651" s="2">
        <v>1.1850000000000001</v>
      </c>
      <c r="G2651" s="2">
        <v>293.07900000000001</v>
      </c>
    </row>
    <row r="2652" spans="1:7" x14ac:dyDescent="0.25">
      <c r="A2652" t="s">
        <v>295</v>
      </c>
      <c r="B2652" t="s">
        <v>312</v>
      </c>
      <c r="C2652">
        <v>1</v>
      </c>
      <c r="D2652">
        <v>2018</v>
      </c>
      <c r="E2652" s="2">
        <v>11649.19</v>
      </c>
      <c r="F2652" s="2">
        <v>7.2999999999999995E-2</v>
      </c>
      <c r="G2652" s="2">
        <v>8.1159999999999997</v>
      </c>
    </row>
    <row r="2653" spans="1:7" x14ac:dyDescent="0.25">
      <c r="A2653" t="s">
        <v>295</v>
      </c>
      <c r="B2653" t="s">
        <v>312</v>
      </c>
      <c r="C2653">
        <v>2</v>
      </c>
      <c r="D2653">
        <v>2018</v>
      </c>
      <c r="E2653" s="2">
        <v>10095.23</v>
      </c>
      <c r="F2653" s="2">
        <v>5.0999999999999997E-2</v>
      </c>
      <c r="G2653" s="2">
        <v>5.6719999999999997</v>
      </c>
    </row>
    <row r="2654" spans="1:7" x14ac:dyDescent="0.25">
      <c r="A2654" t="s">
        <v>295</v>
      </c>
      <c r="B2654" t="s">
        <v>312</v>
      </c>
      <c r="C2654">
        <v>3</v>
      </c>
      <c r="D2654">
        <v>2018</v>
      </c>
      <c r="E2654" s="2">
        <v>34765.230000000003</v>
      </c>
      <c r="F2654" s="2">
        <v>0.13300000000000001</v>
      </c>
      <c r="G2654" s="2">
        <v>22.513000000000002</v>
      </c>
    </row>
    <row r="2655" spans="1:7" x14ac:dyDescent="0.25">
      <c r="A2655" t="s">
        <v>295</v>
      </c>
      <c r="B2655" t="s">
        <v>312</v>
      </c>
      <c r="C2655">
        <v>4</v>
      </c>
      <c r="D2655">
        <v>2018</v>
      </c>
      <c r="E2655" s="2">
        <v>11462.92</v>
      </c>
      <c r="F2655" s="2">
        <v>6.5000000000000002E-2</v>
      </c>
      <c r="G2655" s="2">
        <v>7.0069999999999997</v>
      </c>
    </row>
    <row r="2656" spans="1:7" x14ac:dyDescent="0.25">
      <c r="A2656" t="s">
        <v>295</v>
      </c>
      <c r="B2656" t="s">
        <v>313</v>
      </c>
      <c r="C2656">
        <v>1</v>
      </c>
      <c r="D2656">
        <v>2018</v>
      </c>
      <c r="E2656" s="2">
        <v>45228.33</v>
      </c>
      <c r="F2656" s="2">
        <v>0.16700000000000001</v>
      </c>
      <c r="G2656" s="2">
        <v>66.861999999999995</v>
      </c>
    </row>
    <row r="2657" spans="1:7" x14ac:dyDescent="0.25">
      <c r="A2657" t="s">
        <v>295</v>
      </c>
      <c r="B2657" t="s">
        <v>313</v>
      </c>
      <c r="C2657">
        <v>2</v>
      </c>
      <c r="D2657">
        <v>2018</v>
      </c>
      <c r="E2657" s="2">
        <v>47677.03</v>
      </c>
      <c r="F2657" s="2">
        <v>0.17599999999999999</v>
      </c>
      <c r="G2657" s="2">
        <v>71.941000000000003</v>
      </c>
    </row>
    <row r="2658" spans="1:7" x14ac:dyDescent="0.25">
      <c r="A2658" t="s">
        <v>295</v>
      </c>
      <c r="B2658" t="s">
        <v>313</v>
      </c>
      <c r="C2658">
        <v>3</v>
      </c>
      <c r="D2658">
        <v>2018</v>
      </c>
      <c r="E2658" s="2">
        <v>117770.58</v>
      </c>
      <c r="F2658" s="2">
        <v>0.39600000000000002</v>
      </c>
      <c r="G2658" s="2">
        <v>148.869</v>
      </c>
    </row>
    <row r="2659" spans="1:7" x14ac:dyDescent="0.25">
      <c r="A2659" t="s">
        <v>295</v>
      </c>
      <c r="B2659" t="s">
        <v>314</v>
      </c>
      <c r="C2659" t="s">
        <v>92</v>
      </c>
      <c r="D2659">
        <v>2018</v>
      </c>
      <c r="E2659" s="2">
        <v>244881.36</v>
      </c>
      <c r="F2659" s="2">
        <v>0.88400000000000001</v>
      </c>
      <c r="G2659" s="2">
        <v>49.959000000000003</v>
      </c>
    </row>
    <row r="2660" spans="1:7" x14ac:dyDescent="0.25">
      <c r="A2660" t="s">
        <v>295</v>
      </c>
      <c r="B2660" t="s">
        <v>315</v>
      </c>
      <c r="C2660">
        <v>6</v>
      </c>
      <c r="D2660">
        <v>2018</v>
      </c>
      <c r="E2660" s="2">
        <v>62367.93</v>
      </c>
      <c r="F2660" s="2">
        <v>0.23699999999999999</v>
      </c>
      <c r="G2660" s="2">
        <v>72.028999999999996</v>
      </c>
    </row>
    <row r="2661" spans="1:7" x14ac:dyDescent="0.25">
      <c r="A2661" t="s">
        <v>295</v>
      </c>
      <c r="B2661" t="s">
        <v>315</v>
      </c>
      <c r="C2661">
        <v>7</v>
      </c>
      <c r="D2661">
        <v>2018</v>
      </c>
      <c r="E2661" s="2">
        <v>127796.85</v>
      </c>
      <c r="F2661" s="2">
        <v>0.46800000000000003</v>
      </c>
      <c r="G2661" s="2">
        <v>77.765000000000001</v>
      </c>
    </row>
    <row r="2662" spans="1:7" x14ac:dyDescent="0.25">
      <c r="A2662" t="s">
        <v>295</v>
      </c>
      <c r="B2662" t="s">
        <v>315</v>
      </c>
      <c r="C2662">
        <v>8</v>
      </c>
      <c r="D2662">
        <v>2018</v>
      </c>
      <c r="E2662" s="2">
        <v>396772.9</v>
      </c>
      <c r="F2662" s="2">
        <v>1.375</v>
      </c>
      <c r="G2662" s="2">
        <v>520.97400000000005</v>
      </c>
    </row>
    <row r="2663" spans="1:7" x14ac:dyDescent="0.25">
      <c r="A2663" t="s">
        <v>295</v>
      </c>
      <c r="B2663" t="s">
        <v>315</v>
      </c>
      <c r="C2663">
        <v>9</v>
      </c>
      <c r="D2663">
        <v>2018</v>
      </c>
      <c r="E2663" s="2">
        <v>86939.03</v>
      </c>
      <c r="F2663" s="2">
        <v>0.245</v>
      </c>
      <c r="G2663" s="2">
        <v>3.855</v>
      </c>
    </row>
    <row r="2664" spans="1:7" x14ac:dyDescent="0.25">
      <c r="A2664" t="s">
        <v>295</v>
      </c>
      <c r="B2664" t="s">
        <v>316</v>
      </c>
      <c r="C2664" t="s">
        <v>17</v>
      </c>
      <c r="D2664">
        <v>2018</v>
      </c>
      <c r="E2664" s="2">
        <v>107454.42</v>
      </c>
      <c r="F2664" s="2">
        <v>0.34699999999999998</v>
      </c>
      <c r="G2664" s="2">
        <v>19.736000000000001</v>
      </c>
    </row>
    <row r="2665" spans="1:7" x14ac:dyDescent="0.25">
      <c r="A2665" t="s">
        <v>317</v>
      </c>
      <c r="B2665" t="s">
        <v>318</v>
      </c>
      <c r="C2665" t="s">
        <v>319</v>
      </c>
      <c r="D2665">
        <v>2018</v>
      </c>
      <c r="E2665" s="2">
        <v>1194257.06</v>
      </c>
      <c r="F2665" s="2">
        <v>2.5110000000000001</v>
      </c>
      <c r="G2665" s="2">
        <v>50.381999999999998</v>
      </c>
    </row>
    <row r="2666" spans="1:7" x14ac:dyDescent="0.25">
      <c r="A2666" t="s">
        <v>317</v>
      </c>
      <c r="B2666" t="s">
        <v>318</v>
      </c>
      <c r="C2666" t="s">
        <v>320</v>
      </c>
      <c r="D2666">
        <v>2018</v>
      </c>
      <c r="E2666" s="2">
        <v>1093559.6100000001</v>
      </c>
      <c r="F2666" s="2">
        <v>2.2559999999999998</v>
      </c>
      <c r="G2666" s="2">
        <v>44.293999999999997</v>
      </c>
    </row>
    <row r="2667" spans="1:7" x14ac:dyDescent="0.25">
      <c r="A2667" t="s">
        <v>317</v>
      </c>
      <c r="B2667" t="s">
        <v>321</v>
      </c>
      <c r="C2667" t="s">
        <v>126</v>
      </c>
      <c r="D2667">
        <v>2018</v>
      </c>
      <c r="E2667" s="2">
        <v>1847699.99</v>
      </c>
      <c r="F2667" s="2">
        <v>3.98</v>
      </c>
      <c r="G2667" s="2">
        <v>63.112000000000002</v>
      </c>
    </row>
    <row r="2668" spans="1:7" x14ac:dyDescent="0.25">
      <c r="A2668" t="s">
        <v>317</v>
      </c>
      <c r="B2668" t="s">
        <v>321</v>
      </c>
      <c r="C2668" t="s">
        <v>127</v>
      </c>
      <c r="D2668">
        <v>2018</v>
      </c>
      <c r="E2668" s="2">
        <v>1823418.41</v>
      </c>
      <c r="F2668" s="2">
        <v>3.9279999999999999</v>
      </c>
      <c r="G2668" s="2">
        <v>63.462000000000003</v>
      </c>
    </row>
    <row r="2669" spans="1:7" x14ac:dyDescent="0.25">
      <c r="A2669" t="s">
        <v>317</v>
      </c>
      <c r="B2669" t="s">
        <v>321</v>
      </c>
      <c r="C2669" t="s">
        <v>167</v>
      </c>
      <c r="D2669">
        <v>2018</v>
      </c>
      <c r="E2669" s="2">
        <v>1567908.56</v>
      </c>
      <c r="F2669" s="2">
        <v>3.4049999999999998</v>
      </c>
      <c r="G2669" s="2">
        <v>54.863999999999997</v>
      </c>
    </row>
    <row r="2670" spans="1:7" x14ac:dyDescent="0.25">
      <c r="A2670" t="s">
        <v>317</v>
      </c>
      <c r="B2670" t="s">
        <v>321</v>
      </c>
      <c r="C2670" t="s">
        <v>168</v>
      </c>
      <c r="D2670">
        <v>2018</v>
      </c>
      <c r="E2670" s="2">
        <v>1650495.05</v>
      </c>
      <c r="F2670" s="2">
        <v>3.5960000000000001</v>
      </c>
      <c r="G2670" s="2">
        <v>58.063000000000002</v>
      </c>
    </row>
    <row r="2671" spans="1:7" x14ac:dyDescent="0.25">
      <c r="A2671" t="s">
        <v>317</v>
      </c>
      <c r="B2671" t="s">
        <v>322</v>
      </c>
      <c r="C2671" t="s">
        <v>323</v>
      </c>
      <c r="D2671">
        <v>2018</v>
      </c>
      <c r="E2671" s="2">
        <v>16627.2</v>
      </c>
      <c r="F2671" s="2">
        <v>5.3999999999999999E-2</v>
      </c>
      <c r="G2671" s="2">
        <v>2.1640000000000001</v>
      </c>
    </row>
    <row r="2672" spans="1:7" x14ac:dyDescent="0.25">
      <c r="A2672" t="s">
        <v>317</v>
      </c>
      <c r="B2672" t="s">
        <v>322</v>
      </c>
      <c r="C2672" t="s">
        <v>324</v>
      </c>
      <c r="D2672">
        <v>2018</v>
      </c>
      <c r="E2672" s="2">
        <v>16885.990000000002</v>
      </c>
      <c r="F2672" s="2">
        <v>5.5E-2</v>
      </c>
      <c r="G2672" s="2">
        <v>2.3149999999999999</v>
      </c>
    </row>
    <row r="2673" spans="1:7" x14ac:dyDescent="0.25">
      <c r="A2673" t="s">
        <v>317</v>
      </c>
      <c r="B2673" t="s">
        <v>322</v>
      </c>
      <c r="C2673" t="s">
        <v>325</v>
      </c>
      <c r="D2673">
        <v>2018</v>
      </c>
      <c r="E2673" s="2">
        <v>15964.37</v>
      </c>
      <c r="F2673" s="2">
        <v>5.0999999999999997E-2</v>
      </c>
      <c r="G2673" s="2">
        <v>1.77</v>
      </c>
    </row>
    <row r="2674" spans="1:7" x14ac:dyDescent="0.25">
      <c r="A2674" t="s">
        <v>317</v>
      </c>
      <c r="B2674" t="s">
        <v>322</v>
      </c>
      <c r="C2674" t="s">
        <v>326</v>
      </c>
      <c r="D2674">
        <v>2018</v>
      </c>
      <c r="E2674" s="2">
        <v>16489.16</v>
      </c>
      <c r="F2674" s="2">
        <v>5.2999999999999999E-2</v>
      </c>
      <c r="G2674" s="2">
        <v>1.919</v>
      </c>
    </row>
    <row r="2675" spans="1:7" x14ac:dyDescent="0.25">
      <c r="A2675" t="s">
        <v>317</v>
      </c>
      <c r="B2675" t="s">
        <v>322</v>
      </c>
      <c r="C2675" t="s">
        <v>327</v>
      </c>
      <c r="D2675">
        <v>2018</v>
      </c>
      <c r="E2675" s="2">
        <v>11662.5</v>
      </c>
      <c r="F2675" s="2">
        <v>3.7999999999999999E-2</v>
      </c>
      <c r="G2675" s="2">
        <v>1.3009999999999999</v>
      </c>
    </row>
    <row r="2676" spans="1:7" x14ac:dyDescent="0.25">
      <c r="A2676" t="s">
        <v>317</v>
      </c>
      <c r="B2676" t="s">
        <v>322</v>
      </c>
      <c r="C2676" t="s">
        <v>328</v>
      </c>
      <c r="D2676">
        <v>2018</v>
      </c>
      <c r="E2676" s="2">
        <v>11926.6</v>
      </c>
      <c r="F2676" s="2">
        <v>3.7999999999999999E-2</v>
      </c>
      <c r="G2676" s="2">
        <v>1.3680000000000001</v>
      </c>
    </row>
    <row r="2677" spans="1:7" x14ac:dyDescent="0.25">
      <c r="A2677" t="s">
        <v>317</v>
      </c>
      <c r="B2677" t="s">
        <v>322</v>
      </c>
      <c r="C2677" t="s">
        <v>329</v>
      </c>
      <c r="D2677">
        <v>2018</v>
      </c>
      <c r="E2677" s="2">
        <v>16597.52</v>
      </c>
      <c r="F2677" s="2">
        <v>5.3999999999999999E-2</v>
      </c>
      <c r="G2677" s="2">
        <v>1.9359999999999999</v>
      </c>
    </row>
    <row r="2678" spans="1:7" x14ac:dyDescent="0.25">
      <c r="A2678" t="s">
        <v>317</v>
      </c>
      <c r="B2678" t="s">
        <v>322</v>
      </c>
      <c r="C2678" t="s">
        <v>330</v>
      </c>
      <c r="D2678">
        <v>2018</v>
      </c>
      <c r="E2678" s="2">
        <v>16522.64</v>
      </c>
      <c r="F2678" s="2">
        <v>5.3999999999999999E-2</v>
      </c>
      <c r="G2678" s="2">
        <v>1.927</v>
      </c>
    </row>
    <row r="2679" spans="1:7" x14ac:dyDescent="0.25">
      <c r="A2679" t="s">
        <v>317</v>
      </c>
      <c r="B2679" t="s">
        <v>322</v>
      </c>
      <c r="C2679" t="s">
        <v>331</v>
      </c>
      <c r="D2679">
        <v>2018</v>
      </c>
      <c r="E2679" s="2">
        <v>17254.54</v>
      </c>
      <c r="F2679" s="2">
        <v>5.6000000000000001E-2</v>
      </c>
      <c r="G2679" s="2">
        <v>1.8009999999999999</v>
      </c>
    </row>
    <row r="2680" spans="1:7" x14ac:dyDescent="0.25">
      <c r="A2680" t="s">
        <v>317</v>
      </c>
      <c r="B2680" t="s">
        <v>322</v>
      </c>
      <c r="C2680" t="s">
        <v>332</v>
      </c>
      <c r="D2680">
        <v>2018</v>
      </c>
      <c r="E2680" s="2">
        <v>17018.66</v>
      </c>
      <c r="F2680" s="2">
        <v>5.5E-2</v>
      </c>
      <c r="G2680" s="2">
        <v>1.8340000000000001</v>
      </c>
    </row>
    <row r="2681" spans="1:7" x14ac:dyDescent="0.25">
      <c r="A2681" t="s">
        <v>317</v>
      </c>
      <c r="B2681" t="s">
        <v>322</v>
      </c>
      <c r="C2681" t="s">
        <v>333</v>
      </c>
      <c r="D2681">
        <v>2018</v>
      </c>
      <c r="E2681" s="2">
        <v>14764.13</v>
      </c>
      <c r="F2681" s="2">
        <v>4.8000000000000001E-2</v>
      </c>
      <c r="G2681" s="2">
        <v>1.722</v>
      </c>
    </row>
    <row r="2682" spans="1:7" x14ac:dyDescent="0.25">
      <c r="A2682" t="s">
        <v>317</v>
      </c>
      <c r="B2682" t="s">
        <v>322</v>
      </c>
      <c r="C2682" t="s">
        <v>334</v>
      </c>
      <c r="D2682">
        <v>2018</v>
      </c>
      <c r="E2682" s="2">
        <v>14619.99</v>
      </c>
      <c r="F2682" s="2">
        <v>4.7E-2</v>
      </c>
      <c r="G2682" s="2">
        <v>1.675</v>
      </c>
    </row>
    <row r="2683" spans="1:7" x14ac:dyDescent="0.25">
      <c r="A2683" t="s">
        <v>317</v>
      </c>
      <c r="B2683" t="s">
        <v>322</v>
      </c>
      <c r="C2683" t="s">
        <v>335</v>
      </c>
      <c r="D2683">
        <v>2018</v>
      </c>
      <c r="E2683" s="2">
        <v>15315.29</v>
      </c>
      <c r="F2683" s="2">
        <v>4.9000000000000002E-2</v>
      </c>
      <c r="G2683" s="2">
        <v>1.8540000000000001</v>
      </c>
    </row>
    <row r="2684" spans="1:7" x14ac:dyDescent="0.25">
      <c r="A2684" t="s">
        <v>317</v>
      </c>
      <c r="B2684" t="s">
        <v>322</v>
      </c>
      <c r="C2684" t="s">
        <v>336</v>
      </c>
      <c r="D2684">
        <v>2018</v>
      </c>
      <c r="E2684" s="2">
        <v>14968.96</v>
      </c>
      <c r="F2684" s="2">
        <v>4.8000000000000001E-2</v>
      </c>
      <c r="G2684" s="2">
        <v>1.7809999999999999</v>
      </c>
    </row>
    <row r="2685" spans="1:7" x14ac:dyDescent="0.25">
      <c r="A2685" t="s">
        <v>317</v>
      </c>
      <c r="B2685" t="s">
        <v>322</v>
      </c>
      <c r="C2685" t="s">
        <v>337</v>
      </c>
      <c r="D2685">
        <v>2018</v>
      </c>
      <c r="E2685" s="2">
        <v>13586.66</v>
      </c>
      <c r="F2685" s="2">
        <v>4.4999999999999998E-2</v>
      </c>
      <c r="G2685" s="2">
        <v>1.59</v>
      </c>
    </row>
    <row r="2686" spans="1:7" x14ac:dyDescent="0.25">
      <c r="A2686" t="s">
        <v>317</v>
      </c>
      <c r="B2686" t="s">
        <v>322</v>
      </c>
      <c r="C2686" t="s">
        <v>338</v>
      </c>
      <c r="D2686">
        <v>2018</v>
      </c>
      <c r="E2686" s="2">
        <v>13584.24</v>
      </c>
      <c r="F2686" s="2">
        <v>4.4999999999999998E-2</v>
      </c>
      <c r="G2686" s="2">
        <v>1.542</v>
      </c>
    </row>
    <row r="2687" spans="1:7" x14ac:dyDescent="0.25">
      <c r="A2687" t="s">
        <v>317</v>
      </c>
      <c r="B2687" t="s">
        <v>322</v>
      </c>
      <c r="C2687" t="s">
        <v>339</v>
      </c>
      <c r="D2687">
        <v>2018</v>
      </c>
      <c r="E2687" s="2">
        <v>11136.31</v>
      </c>
      <c r="F2687" s="2">
        <v>3.5999999999999997E-2</v>
      </c>
      <c r="G2687" s="2">
        <v>1.4319999999999999</v>
      </c>
    </row>
    <row r="2688" spans="1:7" x14ac:dyDescent="0.25">
      <c r="A2688" t="s">
        <v>317</v>
      </c>
      <c r="B2688" t="s">
        <v>322</v>
      </c>
      <c r="C2688" t="s">
        <v>340</v>
      </c>
      <c r="D2688">
        <v>2018</v>
      </c>
      <c r="E2688" s="2">
        <v>11372.66</v>
      </c>
      <c r="F2688" s="2">
        <v>3.6999999999999998E-2</v>
      </c>
      <c r="G2688" s="2">
        <v>1.5129999999999999</v>
      </c>
    </row>
    <row r="2689" spans="1:7" x14ac:dyDescent="0.25">
      <c r="A2689" t="s">
        <v>317</v>
      </c>
      <c r="B2689" t="s">
        <v>322</v>
      </c>
      <c r="C2689" t="s">
        <v>341</v>
      </c>
      <c r="D2689">
        <v>2018</v>
      </c>
      <c r="E2689" s="2">
        <v>18108.75</v>
      </c>
      <c r="F2689" s="2">
        <v>5.8000000000000003E-2</v>
      </c>
      <c r="G2689" s="2">
        <v>1.9870000000000001</v>
      </c>
    </row>
    <row r="2690" spans="1:7" x14ac:dyDescent="0.25">
      <c r="A2690" t="s">
        <v>317</v>
      </c>
      <c r="B2690" t="s">
        <v>322</v>
      </c>
      <c r="C2690" t="s">
        <v>342</v>
      </c>
      <c r="D2690">
        <v>2018</v>
      </c>
      <c r="E2690" s="2">
        <v>17983</v>
      </c>
      <c r="F2690" s="2">
        <v>5.8000000000000003E-2</v>
      </c>
      <c r="G2690" s="2">
        <v>2.1070000000000002</v>
      </c>
    </row>
    <row r="2691" spans="1:7" x14ac:dyDescent="0.25">
      <c r="A2691" t="s">
        <v>317</v>
      </c>
      <c r="B2691" t="s">
        <v>322</v>
      </c>
      <c r="C2691" t="s">
        <v>343</v>
      </c>
      <c r="D2691">
        <v>2018</v>
      </c>
      <c r="E2691" s="2">
        <v>14992.74</v>
      </c>
      <c r="F2691" s="2">
        <v>4.9000000000000002E-2</v>
      </c>
      <c r="G2691" s="2">
        <v>1.7410000000000001</v>
      </c>
    </row>
    <row r="2692" spans="1:7" x14ac:dyDescent="0.25">
      <c r="A2692" t="s">
        <v>317</v>
      </c>
      <c r="B2692" t="s">
        <v>322</v>
      </c>
      <c r="C2692" t="s">
        <v>344</v>
      </c>
      <c r="D2692">
        <v>2018</v>
      </c>
      <c r="E2692" s="2">
        <v>14861.64</v>
      </c>
      <c r="F2692" s="2">
        <v>4.9000000000000002E-2</v>
      </c>
      <c r="G2692" s="2">
        <v>1.679</v>
      </c>
    </row>
    <row r="2693" spans="1:7" x14ac:dyDescent="0.25">
      <c r="A2693" t="s">
        <v>317</v>
      </c>
      <c r="B2693" t="s">
        <v>322</v>
      </c>
      <c r="C2693" t="s">
        <v>345</v>
      </c>
      <c r="D2693">
        <v>2018</v>
      </c>
      <c r="E2693" s="2">
        <v>10344.209999999999</v>
      </c>
      <c r="F2693" s="2">
        <v>3.4000000000000002E-2</v>
      </c>
      <c r="G2693" s="2">
        <v>1.3380000000000001</v>
      </c>
    </row>
    <row r="2694" spans="1:7" x14ac:dyDescent="0.25">
      <c r="A2694" t="s">
        <v>317</v>
      </c>
      <c r="B2694" t="s">
        <v>322</v>
      </c>
      <c r="C2694" t="s">
        <v>346</v>
      </c>
      <c r="D2694">
        <v>2018</v>
      </c>
      <c r="E2694" s="2">
        <v>9872.18</v>
      </c>
      <c r="F2694" s="2">
        <v>3.2000000000000001E-2</v>
      </c>
      <c r="G2694" s="2">
        <v>1.2549999999999999</v>
      </c>
    </row>
    <row r="2695" spans="1:7" x14ac:dyDescent="0.25">
      <c r="A2695" t="s">
        <v>317</v>
      </c>
      <c r="B2695" t="s">
        <v>347</v>
      </c>
      <c r="C2695" t="s">
        <v>348</v>
      </c>
      <c r="D2695">
        <v>2018</v>
      </c>
      <c r="E2695" s="2">
        <v>856652.67</v>
      </c>
      <c r="F2695" s="2">
        <v>1.909</v>
      </c>
      <c r="G2695" s="2">
        <v>41.13</v>
      </c>
    </row>
    <row r="2696" spans="1:7" x14ac:dyDescent="0.25">
      <c r="A2696" t="s">
        <v>317</v>
      </c>
      <c r="B2696" t="s">
        <v>347</v>
      </c>
      <c r="C2696" t="s">
        <v>349</v>
      </c>
      <c r="D2696">
        <v>2018</v>
      </c>
      <c r="E2696" s="2">
        <v>843325.34</v>
      </c>
      <c r="F2696" s="2">
        <v>1.883</v>
      </c>
      <c r="G2696" s="2">
        <v>41.396999999999998</v>
      </c>
    </row>
    <row r="2697" spans="1:7" x14ac:dyDescent="0.25">
      <c r="A2697" t="s">
        <v>317</v>
      </c>
      <c r="B2697" t="s">
        <v>350</v>
      </c>
      <c r="C2697">
        <v>1</v>
      </c>
      <c r="D2697">
        <v>2018</v>
      </c>
      <c r="E2697" s="2">
        <v>272376.17</v>
      </c>
      <c r="F2697" s="2">
        <v>0.93</v>
      </c>
      <c r="G2697" s="2">
        <v>217.90700000000001</v>
      </c>
    </row>
    <row r="2698" spans="1:7" x14ac:dyDescent="0.25">
      <c r="A2698" t="s">
        <v>317</v>
      </c>
      <c r="B2698" t="s">
        <v>350</v>
      </c>
      <c r="C2698">
        <v>2</v>
      </c>
      <c r="D2698">
        <v>2018</v>
      </c>
      <c r="E2698" s="2">
        <v>233378.74</v>
      </c>
      <c r="F2698" s="2">
        <v>0.76800000000000002</v>
      </c>
      <c r="G2698" s="2">
        <v>157.66999999999999</v>
      </c>
    </row>
    <row r="2699" spans="1:7" x14ac:dyDescent="0.25">
      <c r="A2699" t="s">
        <v>317</v>
      </c>
      <c r="B2699" t="s">
        <v>351</v>
      </c>
      <c r="C2699" t="s">
        <v>352</v>
      </c>
      <c r="D2699">
        <v>2018</v>
      </c>
      <c r="E2699" s="2">
        <v>53769.79</v>
      </c>
      <c r="F2699" s="2">
        <v>0.193</v>
      </c>
      <c r="G2699" s="2">
        <v>11.356999999999999</v>
      </c>
    </row>
    <row r="2700" spans="1:7" x14ac:dyDescent="0.25">
      <c r="A2700" t="s">
        <v>317</v>
      </c>
      <c r="B2700" t="s">
        <v>351</v>
      </c>
      <c r="C2700" t="s">
        <v>353</v>
      </c>
      <c r="D2700">
        <v>2018</v>
      </c>
      <c r="E2700" s="2">
        <v>69599.039999999994</v>
      </c>
      <c r="F2700" s="2">
        <v>0.23799999999999999</v>
      </c>
      <c r="G2700" s="2">
        <v>9.0190000000000001</v>
      </c>
    </row>
    <row r="2701" spans="1:7" x14ac:dyDescent="0.25">
      <c r="A2701" t="s">
        <v>317</v>
      </c>
      <c r="B2701" t="s">
        <v>351</v>
      </c>
      <c r="C2701" t="s">
        <v>354</v>
      </c>
      <c r="D2701">
        <v>2018</v>
      </c>
      <c r="E2701" s="2">
        <v>1791427.42</v>
      </c>
      <c r="F2701" s="2">
        <v>3.746</v>
      </c>
      <c r="G2701" s="2">
        <v>32.481000000000002</v>
      </c>
    </row>
    <row r="2702" spans="1:7" x14ac:dyDescent="0.25">
      <c r="A2702" t="s">
        <v>317</v>
      </c>
      <c r="B2702" t="s">
        <v>351</v>
      </c>
      <c r="C2702" t="s">
        <v>355</v>
      </c>
      <c r="D2702">
        <v>2018</v>
      </c>
      <c r="E2702" s="2">
        <v>1830698.62</v>
      </c>
      <c r="F2702" s="2">
        <v>3.8610000000000002</v>
      </c>
      <c r="G2702" s="2">
        <v>37.453000000000003</v>
      </c>
    </row>
    <row r="2703" spans="1:7" x14ac:dyDescent="0.25">
      <c r="A2703" t="s">
        <v>317</v>
      </c>
      <c r="B2703" t="s">
        <v>356</v>
      </c>
      <c r="C2703">
        <v>1</v>
      </c>
      <c r="D2703">
        <v>2018</v>
      </c>
      <c r="E2703" s="2">
        <v>47408.02</v>
      </c>
      <c r="F2703" s="2">
        <v>0.14199999999999999</v>
      </c>
      <c r="G2703" s="2">
        <v>4.2910000000000004</v>
      </c>
    </row>
    <row r="2704" spans="1:7" x14ac:dyDescent="0.25">
      <c r="A2704" t="s">
        <v>317</v>
      </c>
      <c r="B2704" t="s">
        <v>356</v>
      </c>
      <c r="C2704">
        <v>2</v>
      </c>
      <c r="D2704">
        <v>2018</v>
      </c>
      <c r="E2704" s="2">
        <v>57052.800000000003</v>
      </c>
      <c r="F2704" s="2">
        <v>0.17399999999999999</v>
      </c>
      <c r="G2704" s="2">
        <v>2.294</v>
      </c>
    </row>
    <row r="2705" spans="1:7" x14ac:dyDescent="0.25">
      <c r="A2705" t="s">
        <v>317</v>
      </c>
      <c r="B2705" t="s">
        <v>356</v>
      </c>
      <c r="C2705">
        <v>3</v>
      </c>
      <c r="D2705">
        <v>2018</v>
      </c>
      <c r="E2705" s="2">
        <v>56242.26</v>
      </c>
      <c r="F2705" s="2">
        <v>0.184</v>
      </c>
      <c r="G2705" s="2">
        <v>2.5489999999999999</v>
      </c>
    </row>
    <row r="2706" spans="1:7" x14ac:dyDescent="0.25">
      <c r="A2706" t="s">
        <v>317</v>
      </c>
      <c r="B2706" t="s">
        <v>356</v>
      </c>
      <c r="C2706">
        <v>4</v>
      </c>
      <c r="D2706">
        <v>2018</v>
      </c>
      <c r="E2706" s="2">
        <v>61304.51</v>
      </c>
      <c r="F2706" s="2">
        <v>0.188</v>
      </c>
      <c r="G2706" s="2">
        <v>2.2549999999999999</v>
      </c>
    </row>
    <row r="2707" spans="1:7" x14ac:dyDescent="0.25">
      <c r="A2707" t="s">
        <v>317</v>
      </c>
      <c r="B2707" t="s">
        <v>356</v>
      </c>
      <c r="C2707">
        <v>5</v>
      </c>
      <c r="D2707">
        <v>2018</v>
      </c>
      <c r="E2707" s="2">
        <v>62225.57</v>
      </c>
      <c r="F2707" s="2">
        <v>0.19800000000000001</v>
      </c>
      <c r="G2707" s="2">
        <v>2.5979999999999999</v>
      </c>
    </row>
    <row r="2708" spans="1:7" x14ac:dyDescent="0.25">
      <c r="A2708" t="s">
        <v>317</v>
      </c>
      <c r="B2708" t="s">
        <v>357</v>
      </c>
      <c r="C2708" t="s">
        <v>358</v>
      </c>
      <c r="D2708">
        <v>2018</v>
      </c>
      <c r="E2708" s="2">
        <v>821672.78</v>
      </c>
      <c r="F2708" s="2">
        <v>1.8149999999999999</v>
      </c>
      <c r="G2708" s="2">
        <v>26.734999999999999</v>
      </c>
    </row>
    <row r="2709" spans="1:7" x14ac:dyDescent="0.25">
      <c r="A2709" t="s">
        <v>317</v>
      </c>
      <c r="B2709" t="s">
        <v>357</v>
      </c>
      <c r="C2709" t="s">
        <v>359</v>
      </c>
      <c r="D2709">
        <v>2018</v>
      </c>
      <c r="E2709" s="2">
        <v>770040.19</v>
      </c>
      <c r="F2709" s="2">
        <v>1.714</v>
      </c>
      <c r="G2709" s="2">
        <v>25.207000000000001</v>
      </c>
    </row>
    <row r="2710" spans="1:7" x14ac:dyDescent="0.25">
      <c r="A2710" t="s">
        <v>317</v>
      </c>
      <c r="B2710" t="s">
        <v>360</v>
      </c>
      <c r="C2710">
        <v>3</v>
      </c>
      <c r="D2710">
        <v>2018</v>
      </c>
      <c r="E2710" s="2">
        <v>12260.3</v>
      </c>
      <c r="F2710" s="2">
        <v>4.4999999999999998E-2</v>
      </c>
      <c r="G2710" s="2">
        <v>11.161</v>
      </c>
    </row>
    <row r="2711" spans="1:7" x14ac:dyDescent="0.25">
      <c r="A2711" t="s">
        <v>317</v>
      </c>
      <c r="B2711" t="s">
        <v>360</v>
      </c>
      <c r="C2711">
        <v>4</v>
      </c>
      <c r="D2711">
        <v>2018</v>
      </c>
      <c r="E2711" s="2">
        <v>8602.68</v>
      </c>
      <c r="F2711" s="2">
        <v>3.1E-2</v>
      </c>
      <c r="G2711" s="2">
        <v>7.8840000000000003</v>
      </c>
    </row>
    <row r="2712" spans="1:7" x14ac:dyDescent="0.25">
      <c r="A2712" t="s">
        <v>317</v>
      </c>
      <c r="B2712" t="s">
        <v>360</v>
      </c>
      <c r="C2712">
        <v>5</v>
      </c>
      <c r="D2712">
        <v>2018</v>
      </c>
      <c r="E2712" s="2">
        <v>11272.84</v>
      </c>
      <c r="F2712" s="2">
        <v>4.1000000000000002E-2</v>
      </c>
      <c r="G2712" s="2">
        <v>10.029999999999999</v>
      </c>
    </row>
    <row r="2713" spans="1:7" x14ac:dyDescent="0.25">
      <c r="A2713" t="s">
        <v>317</v>
      </c>
      <c r="B2713" t="s">
        <v>361</v>
      </c>
      <c r="C2713">
        <v>3</v>
      </c>
      <c r="D2713">
        <v>2018</v>
      </c>
      <c r="E2713" s="2">
        <v>149735.04999999999</v>
      </c>
      <c r="F2713" s="2">
        <v>0.51900000000000002</v>
      </c>
      <c r="G2713" s="2">
        <v>113.76300000000001</v>
      </c>
    </row>
    <row r="2714" spans="1:7" x14ac:dyDescent="0.25">
      <c r="A2714" t="s">
        <v>317</v>
      </c>
      <c r="B2714" t="s">
        <v>361</v>
      </c>
      <c r="C2714">
        <v>4</v>
      </c>
      <c r="D2714">
        <v>2018</v>
      </c>
      <c r="E2714" s="2">
        <v>123691.24</v>
      </c>
      <c r="F2714" s="2">
        <v>0.48899999999999999</v>
      </c>
      <c r="G2714" s="2">
        <v>21.501000000000001</v>
      </c>
    </row>
    <row r="2715" spans="1:7" x14ac:dyDescent="0.25">
      <c r="A2715" t="s">
        <v>317</v>
      </c>
      <c r="B2715" t="s">
        <v>361</v>
      </c>
      <c r="C2715">
        <v>5</v>
      </c>
      <c r="D2715">
        <v>2018</v>
      </c>
      <c r="E2715" s="2">
        <v>109611</v>
      </c>
      <c r="F2715" s="2">
        <v>0.435</v>
      </c>
      <c r="G2715" s="2">
        <v>20.128</v>
      </c>
    </row>
    <row r="2716" spans="1:7" x14ac:dyDescent="0.25">
      <c r="A2716" t="s">
        <v>317</v>
      </c>
      <c r="B2716" t="s">
        <v>361</v>
      </c>
      <c r="C2716">
        <v>6</v>
      </c>
      <c r="D2716">
        <v>2018</v>
      </c>
      <c r="E2716" s="2">
        <v>415983.49</v>
      </c>
      <c r="F2716" s="2">
        <v>1.048</v>
      </c>
      <c r="G2716" s="2">
        <v>266.964</v>
      </c>
    </row>
    <row r="2717" spans="1:7" x14ac:dyDescent="0.25">
      <c r="A2717" t="s">
        <v>317</v>
      </c>
      <c r="B2717" t="s">
        <v>361</v>
      </c>
      <c r="C2717">
        <v>8</v>
      </c>
      <c r="D2717">
        <v>2018</v>
      </c>
      <c r="E2717" s="2">
        <v>1841648.87</v>
      </c>
      <c r="F2717" s="2">
        <v>4.0609999999999999</v>
      </c>
      <c r="G2717" s="2">
        <v>40.027000000000001</v>
      </c>
    </row>
    <row r="2718" spans="1:7" x14ac:dyDescent="0.25">
      <c r="A2718" t="s">
        <v>317</v>
      </c>
      <c r="B2718" t="s">
        <v>361</v>
      </c>
      <c r="C2718">
        <v>9</v>
      </c>
      <c r="D2718">
        <v>2018</v>
      </c>
      <c r="E2718" s="2">
        <v>1846732.26</v>
      </c>
      <c r="F2718" s="2">
        <v>4.1260000000000003</v>
      </c>
      <c r="G2718" s="2">
        <v>40.167999999999999</v>
      </c>
    </row>
    <row r="2719" spans="1:7" x14ac:dyDescent="0.25">
      <c r="A2719" t="s">
        <v>317</v>
      </c>
      <c r="B2719" t="s">
        <v>363</v>
      </c>
      <c r="C2719" t="s">
        <v>364</v>
      </c>
      <c r="D2719">
        <v>2018</v>
      </c>
      <c r="E2719" s="2">
        <v>1176037.53</v>
      </c>
      <c r="F2719" s="2">
        <v>2.657</v>
      </c>
      <c r="G2719" s="2">
        <v>39.816000000000003</v>
      </c>
    </row>
    <row r="2720" spans="1:7" x14ac:dyDescent="0.25">
      <c r="A2720" t="s">
        <v>317</v>
      </c>
      <c r="B2720" t="s">
        <v>363</v>
      </c>
      <c r="C2720" t="s">
        <v>365</v>
      </c>
      <c r="D2720">
        <v>2018</v>
      </c>
      <c r="E2720" s="2">
        <v>1068043.6299999999</v>
      </c>
      <c r="F2720" s="2">
        <v>2.4350000000000001</v>
      </c>
      <c r="G2720" s="2">
        <v>36.414000000000001</v>
      </c>
    </row>
    <row r="2721" spans="1:7" x14ac:dyDescent="0.25">
      <c r="A2721" t="s">
        <v>366</v>
      </c>
      <c r="B2721" t="s">
        <v>367</v>
      </c>
      <c r="C2721" t="s">
        <v>368</v>
      </c>
      <c r="D2721">
        <v>2018</v>
      </c>
      <c r="E2721" s="2">
        <v>3077430.56</v>
      </c>
      <c r="F2721" s="2">
        <v>6.3840000000000003</v>
      </c>
      <c r="G2721" s="2">
        <v>70.55</v>
      </c>
    </row>
    <row r="2722" spans="1:7" x14ac:dyDescent="0.25">
      <c r="A2722" t="s">
        <v>366</v>
      </c>
      <c r="B2722" t="s">
        <v>369</v>
      </c>
      <c r="C2722" t="s">
        <v>17</v>
      </c>
      <c r="D2722">
        <v>2018</v>
      </c>
      <c r="E2722" s="2">
        <v>1443924.72</v>
      </c>
      <c r="F2722" s="2">
        <v>2.8849999999999998</v>
      </c>
      <c r="G2722" s="2">
        <v>72.453999999999994</v>
      </c>
    </row>
    <row r="2723" spans="1:7" x14ac:dyDescent="0.25">
      <c r="A2723" t="s">
        <v>366</v>
      </c>
      <c r="B2723" t="s">
        <v>369</v>
      </c>
      <c r="C2723" t="s">
        <v>18</v>
      </c>
      <c r="D2723">
        <v>2018</v>
      </c>
      <c r="E2723" s="2">
        <v>1514792.16</v>
      </c>
      <c r="F2723" s="2">
        <v>3.1349999999999998</v>
      </c>
      <c r="G2723" s="2">
        <v>70.290999999999997</v>
      </c>
    </row>
    <row r="2724" spans="1:7" x14ac:dyDescent="0.25">
      <c r="A2724" t="s">
        <v>366</v>
      </c>
      <c r="B2724" t="s">
        <v>370</v>
      </c>
      <c r="C2724">
        <v>1</v>
      </c>
      <c r="D2724">
        <v>2018</v>
      </c>
      <c r="E2724" s="2">
        <v>1377777.26</v>
      </c>
      <c r="F2724" s="2">
        <v>3.2069999999999999</v>
      </c>
      <c r="G2724" s="2">
        <v>77.036000000000001</v>
      </c>
    </row>
    <row r="2725" spans="1:7" x14ac:dyDescent="0.25">
      <c r="A2725" t="s">
        <v>366</v>
      </c>
      <c r="B2725" t="s">
        <v>370</v>
      </c>
      <c r="C2725">
        <v>2</v>
      </c>
      <c r="D2725">
        <v>2018</v>
      </c>
      <c r="E2725" s="2">
        <v>1047462.95</v>
      </c>
      <c r="F2725" s="2">
        <v>2.4039999999999999</v>
      </c>
      <c r="G2725" s="2">
        <v>59.841999999999999</v>
      </c>
    </row>
    <row r="2726" spans="1:7" x14ac:dyDescent="0.25">
      <c r="A2726" t="s">
        <v>366</v>
      </c>
      <c r="B2726" t="s">
        <v>371</v>
      </c>
      <c r="C2726" t="s">
        <v>126</v>
      </c>
      <c r="D2726">
        <v>2018</v>
      </c>
      <c r="E2726" s="2">
        <v>1821633.22</v>
      </c>
      <c r="F2726" s="2">
        <v>3.919</v>
      </c>
      <c r="G2726" s="2">
        <v>102.18</v>
      </c>
    </row>
    <row r="2727" spans="1:7" x14ac:dyDescent="0.25">
      <c r="A2727" t="s">
        <v>366</v>
      </c>
      <c r="B2727" t="s">
        <v>371</v>
      </c>
      <c r="C2727" t="s">
        <v>127</v>
      </c>
      <c r="D2727">
        <v>2018</v>
      </c>
      <c r="E2727" s="2">
        <v>1894210.51</v>
      </c>
      <c r="F2727" s="2">
        <v>4.0810000000000004</v>
      </c>
      <c r="G2727" s="2">
        <v>105.956</v>
      </c>
    </row>
    <row r="2728" spans="1:7" x14ac:dyDescent="0.25">
      <c r="A2728" t="s">
        <v>366</v>
      </c>
      <c r="B2728" t="s">
        <v>372</v>
      </c>
      <c r="C2728" t="s">
        <v>85</v>
      </c>
      <c r="D2728">
        <v>2018</v>
      </c>
      <c r="E2728" s="2">
        <v>1355316.77</v>
      </c>
      <c r="F2728" s="2">
        <v>2.9630000000000001</v>
      </c>
      <c r="G2728" s="2">
        <v>75.213999999999999</v>
      </c>
    </row>
    <row r="2729" spans="1:7" x14ac:dyDescent="0.25">
      <c r="A2729" t="s">
        <v>366</v>
      </c>
      <c r="B2729" t="s">
        <v>372</v>
      </c>
      <c r="C2729" t="s">
        <v>109</v>
      </c>
      <c r="D2729">
        <v>2018</v>
      </c>
      <c r="E2729" s="2">
        <v>1319036.3899999999</v>
      </c>
      <c r="F2729" s="2">
        <v>2.9020000000000001</v>
      </c>
      <c r="G2729" s="2">
        <v>74.355999999999995</v>
      </c>
    </row>
    <row r="2730" spans="1:7" x14ac:dyDescent="0.25">
      <c r="A2730" t="s">
        <v>366</v>
      </c>
      <c r="B2730" t="s">
        <v>373</v>
      </c>
      <c r="C2730" t="s">
        <v>34</v>
      </c>
      <c r="D2730">
        <v>2018</v>
      </c>
      <c r="E2730" s="2">
        <v>9240.7800000000007</v>
      </c>
      <c r="F2730" s="2">
        <v>3.1E-2</v>
      </c>
      <c r="G2730" s="2">
        <v>1.3839999999999999</v>
      </c>
    </row>
    <row r="2731" spans="1:7" x14ac:dyDescent="0.25">
      <c r="A2731" t="s">
        <v>366</v>
      </c>
      <c r="B2731" t="s">
        <v>373</v>
      </c>
      <c r="C2731" t="s">
        <v>133</v>
      </c>
      <c r="D2731">
        <v>2018</v>
      </c>
      <c r="E2731" s="2">
        <v>10239.5</v>
      </c>
      <c r="F2731" s="2">
        <v>3.5000000000000003E-2</v>
      </c>
      <c r="G2731" s="2">
        <v>1.6140000000000001</v>
      </c>
    </row>
    <row r="2732" spans="1:7" x14ac:dyDescent="0.25">
      <c r="A2732" t="s">
        <v>366</v>
      </c>
      <c r="B2732" t="s">
        <v>373</v>
      </c>
      <c r="C2732" t="s">
        <v>140</v>
      </c>
      <c r="D2732">
        <v>2018</v>
      </c>
      <c r="E2732" s="2">
        <v>12074.17</v>
      </c>
      <c r="F2732" s="2">
        <v>0.04</v>
      </c>
      <c r="G2732" s="2">
        <v>1.494</v>
      </c>
    </row>
    <row r="2733" spans="1:7" x14ac:dyDescent="0.25">
      <c r="A2733" t="s">
        <v>366</v>
      </c>
      <c r="B2733" t="s">
        <v>373</v>
      </c>
      <c r="C2733" t="s">
        <v>141</v>
      </c>
      <c r="D2733">
        <v>2018</v>
      </c>
      <c r="E2733" s="2">
        <v>12437.3</v>
      </c>
      <c r="F2733" s="2">
        <v>4.2000000000000003E-2</v>
      </c>
      <c r="G2733" s="2">
        <v>1.347</v>
      </c>
    </row>
    <row r="2734" spans="1:7" x14ac:dyDescent="0.25">
      <c r="A2734" t="s">
        <v>366</v>
      </c>
      <c r="B2734" t="s">
        <v>374</v>
      </c>
      <c r="C2734" t="s">
        <v>375</v>
      </c>
      <c r="D2734">
        <v>2018</v>
      </c>
      <c r="E2734" s="2">
        <v>2561833.0499999998</v>
      </c>
      <c r="F2734" s="2">
        <v>20.792999999999999</v>
      </c>
      <c r="G2734" s="2">
        <v>74.728999999999999</v>
      </c>
    </row>
    <row r="2735" spans="1:7" x14ac:dyDescent="0.25">
      <c r="A2735" t="s">
        <v>376</v>
      </c>
      <c r="B2735" t="s">
        <v>377</v>
      </c>
      <c r="C2735" t="s">
        <v>198</v>
      </c>
      <c r="D2735">
        <v>2018</v>
      </c>
      <c r="E2735" s="2">
        <v>16600.099999999999</v>
      </c>
      <c r="F2735" s="2">
        <v>6.0999999999999999E-2</v>
      </c>
      <c r="G2735" s="2">
        <v>10.618</v>
      </c>
    </row>
    <row r="2736" spans="1:7" x14ac:dyDescent="0.25">
      <c r="A2736" t="s">
        <v>376</v>
      </c>
      <c r="B2736" t="s">
        <v>377</v>
      </c>
      <c r="C2736" t="s">
        <v>288</v>
      </c>
      <c r="D2736">
        <v>2018</v>
      </c>
      <c r="E2736" s="2">
        <v>20778.560000000001</v>
      </c>
      <c r="F2736" s="2">
        <v>7.5999999999999998E-2</v>
      </c>
      <c r="G2736" s="2">
        <v>82.168999999999997</v>
      </c>
    </row>
    <row r="2737" spans="1:7" x14ac:dyDescent="0.25">
      <c r="A2737" t="s">
        <v>376</v>
      </c>
      <c r="B2737" t="s">
        <v>378</v>
      </c>
      <c r="C2737">
        <v>2</v>
      </c>
      <c r="D2737">
        <v>2018</v>
      </c>
      <c r="E2737" s="2">
        <v>18490.27</v>
      </c>
      <c r="F2737" s="2">
        <v>7.1999999999999995E-2</v>
      </c>
      <c r="G2737" s="2">
        <v>8.73</v>
      </c>
    </row>
    <row r="2738" spans="1:7" x14ac:dyDescent="0.25">
      <c r="A2738" t="s">
        <v>376</v>
      </c>
      <c r="B2738" t="s">
        <v>378</v>
      </c>
      <c r="C2738">
        <v>3</v>
      </c>
      <c r="D2738">
        <v>2018</v>
      </c>
      <c r="E2738" s="2">
        <v>3300.62</v>
      </c>
      <c r="F2738" s="2">
        <v>1.0999999999999999E-2</v>
      </c>
      <c r="G2738" s="2">
        <v>1.657</v>
      </c>
    </row>
    <row r="2739" spans="1:7" x14ac:dyDescent="0.25">
      <c r="A2739" t="s">
        <v>376</v>
      </c>
      <c r="B2739" t="s">
        <v>378</v>
      </c>
      <c r="C2739">
        <v>4</v>
      </c>
      <c r="D2739">
        <v>2018</v>
      </c>
      <c r="E2739" s="2">
        <v>104615.81</v>
      </c>
      <c r="F2739" s="2">
        <v>0.35899999999999999</v>
      </c>
      <c r="G2739" s="2">
        <v>19.609000000000002</v>
      </c>
    </row>
    <row r="2740" spans="1:7" x14ac:dyDescent="0.25">
      <c r="A2740" t="s">
        <v>376</v>
      </c>
      <c r="B2740" t="s">
        <v>379</v>
      </c>
      <c r="C2740">
        <v>1</v>
      </c>
      <c r="D2740">
        <v>2018</v>
      </c>
      <c r="E2740" s="2">
        <v>883634.05</v>
      </c>
      <c r="F2740" s="2">
        <v>2.0569999999999999</v>
      </c>
      <c r="G2740" s="2">
        <v>37.475000000000001</v>
      </c>
    </row>
    <row r="2741" spans="1:7" x14ac:dyDescent="0.25">
      <c r="A2741" t="s">
        <v>376</v>
      </c>
      <c r="B2741" t="s">
        <v>380</v>
      </c>
      <c r="C2741" t="s">
        <v>212</v>
      </c>
      <c r="D2741">
        <v>2018</v>
      </c>
      <c r="E2741" s="2">
        <v>40193.72</v>
      </c>
      <c r="F2741" s="2">
        <v>0.13</v>
      </c>
      <c r="G2741" s="2">
        <v>22.402000000000001</v>
      </c>
    </row>
    <row r="2742" spans="1:7" x14ac:dyDescent="0.25">
      <c r="A2742" t="s">
        <v>376</v>
      </c>
      <c r="B2742" t="s">
        <v>380</v>
      </c>
      <c r="C2742" t="s">
        <v>213</v>
      </c>
      <c r="D2742">
        <v>2018</v>
      </c>
      <c r="E2742" s="2">
        <v>89597.55</v>
      </c>
      <c r="F2742" s="2">
        <v>0.20599999999999999</v>
      </c>
      <c r="G2742" s="2">
        <v>30.35</v>
      </c>
    </row>
    <row r="2743" spans="1:7" x14ac:dyDescent="0.25">
      <c r="A2743" t="s">
        <v>376</v>
      </c>
      <c r="B2743" t="s">
        <v>381</v>
      </c>
      <c r="C2743" t="s">
        <v>382</v>
      </c>
      <c r="D2743">
        <v>2018</v>
      </c>
      <c r="E2743" s="2">
        <v>6789</v>
      </c>
      <c r="F2743" s="2">
        <v>0.04</v>
      </c>
      <c r="G2743" s="2">
        <v>49.968000000000004</v>
      </c>
    </row>
    <row r="2744" spans="1:7" x14ac:dyDescent="0.25">
      <c r="A2744" t="s">
        <v>376</v>
      </c>
      <c r="B2744" t="s">
        <v>381</v>
      </c>
      <c r="C2744" t="s">
        <v>383</v>
      </c>
      <c r="D2744">
        <v>2018</v>
      </c>
      <c r="E2744" s="2">
        <v>6987</v>
      </c>
      <c r="F2744" s="2">
        <v>0.06</v>
      </c>
      <c r="G2744" s="2">
        <v>61.415999999999997</v>
      </c>
    </row>
    <row r="2745" spans="1:7" x14ac:dyDescent="0.25">
      <c r="A2745" t="s">
        <v>376</v>
      </c>
      <c r="B2745" t="s">
        <v>384</v>
      </c>
      <c r="C2745" t="s">
        <v>85</v>
      </c>
      <c r="D2745">
        <v>2018</v>
      </c>
      <c r="E2745" s="2">
        <v>11010.37</v>
      </c>
      <c r="F2745" s="2">
        <v>3.3000000000000002E-2</v>
      </c>
      <c r="G2745" s="2">
        <v>3.6219999999999999</v>
      </c>
    </row>
    <row r="2746" spans="1:7" x14ac:dyDescent="0.25">
      <c r="A2746" t="s">
        <v>385</v>
      </c>
      <c r="B2746" t="s">
        <v>387</v>
      </c>
      <c r="C2746" t="s">
        <v>388</v>
      </c>
      <c r="D2746">
        <v>2018</v>
      </c>
      <c r="E2746" s="2">
        <v>1242928.92</v>
      </c>
      <c r="F2746" s="2">
        <v>2.7090000000000001</v>
      </c>
      <c r="G2746" s="2">
        <v>39.369</v>
      </c>
    </row>
    <row r="2747" spans="1:7" x14ac:dyDescent="0.25">
      <c r="A2747" t="s">
        <v>385</v>
      </c>
      <c r="B2747" t="s">
        <v>387</v>
      </c>
      <c r="C2747" t="s">
        <v>389</v>
      </c>
      <c r="D2747">
        <v>2018</v>
      </c>
      <c r="E2747" s="2">
        <v>1237629.42</v>
      </c>
      <c r="F2747" s="2">
        <v>2.6970000000000001</v>
      </c>
      <c r="G2747" s="2">
        <v>39.357999999999997</v>
      </c>
    </row>
    <row r="2748" spans="1:7" x14ac:dyDescent="0.25">
      <c r="A2748" t="s">
        <v>385</v>
      </c>
      <c r="B2748" t="s">
        <v>390</v>
      </c>
      <c r="C2748">
        <v>1</v>
      </c>
      <c r="D2748">
        <v>2018</v>
      </c>
      <c r="E2748" s="2">
        <v>13514.91</v>
      </c>
      <c r="F2748" s="2">
        <v>6.7000000000000004E-2</v>
      </c>
      <c r="G2748" s="2">
        <v>17.009</v>
      </c>
    </row>
    <row r="2749" spans="1:7" x14ac:dyDescent="0.25">
      <c r="A2749" t="s">
        <v>385</v>
      </c>
      <c r="B2749" t="s">
        <v>390</v>
      </c>
      <c r="C2749">
        <v>2</v>
      </c>
      <c r="D2749">
        <v>2018</v>
      </c>
      <c r="E2749" s="2">
        <v>17005.73</v>
      </c>
      <c r="F2749" s="2">
        <v>0.08</v>
      </c>
      <c r="G2749" s="2">
        <v>15.662000000000001</v>
      </c>
    </row>
    <row r="2750" spans="1:7" x14ac:dyDescent="0.25">
      <c r="A2750" t="s">
        <v>385</v>
      </c>
      <c r="B2750" t="s">
        <v>390</v>
      </c>
      <c r="C2750">
        <v>3</v>
      </c>
      <c r="D2750">
        <v>2018</v>
      </c>
      <c r="E2750" s="2">
        <v>33071.040000000001</v>
      </c>
      <c r="F2750" s="2">
        <v>0.12</v>
      </c>
      <c r="G2750" s="2">
        <v>14.522</v>
      </c>
    </row>
    <row r="2751" spans="1:7" x14ac:dyDescent="0.25">
      <c r="A2751" t="s">
        <v>385</v>
      </c>
      <c r="B2751" t="s">
        <v>390</v>
      </c>
      <c r="C2751">
        <v>4</v>
      </c>
      <c r="D2751">
        <v>2018</v>
      </c>
      <c r="E2751" s="2">
        <v>2928.35</v>
      </c>
      <c r="F2751" s="2">
        <v>0.01</v>
      </c>
      <c r="G2751" s="2">
        <v>0.42199999999999999</v>
      </c>
    </row>
    <row r="2752" spans="1:7" x14ac:dyDescent="0.25">
      <c r="A2752" t="s">
        <v>385</v>
      </c>
      <c r="B2752" t="s">
        <v>390</v>
      </c>
      <c r="C2752">
        <v>5</v>
      </c>
      <c r="D2752">
        <v>2018</v>
      </c>
      <c r="E2752" s="2">
        <v>3399.74</v>
      </c>
      <c r="F2752" s="2">
        <v>1.0999999999999999E-2</v>
      </c>
      <c r="G2752" s="2">
        <v>0.61599999999999999</v>
      </c>
    </row>
    <row r="2753" spans="1:7" x14ac:dyDescent="0.25">
      <c r="A2753" t="s">
        <v>385</v>
      </c>
      <c r="B2753" t="s">
        <v>390</v>
      </c>
      <c r="C2753">
        <v>6</v>
      </c>
      <c r="D2753">
        <v>2018</v>
      </c>
      <c r="E2753" s="2">
        <v>5584.37</v>
      </c>
      <c r="F2753" s="2">
        <v>1.7999999999999999E-2</v>
      </c>
      <c r="G2753" s="2">
        <v>0.64500000000000002</v>
      </c>
    </row>
    <row r="2754" spans="1:7" x14ac:dyDescent="0.25">
      <c r="A2754" t="s">
        <v>385</v>
      </c>
      <c r="B2754" t="s">
        <v>391</v>
      </c>
      <c r="C2754" t="s">
        <v>21</v>
      </c>
      <c r="D2754">
        <v>2018</v>
      </c>
      <c r="E2754" s="2">
        <v>885784.85</v>
      </c>
      <c r="F2754" s="2">
        <v>2.004</v>
      </c>
      <c r="G2754" s="2">
        <v>32.933</v>
      </c>
    </row>
    <row r="2755" spans="1:7" x14ac:dyDescent="0.25">
      <c r="A2755" t="s">
        <v>385</v>
      </c>
      <c r="B2755" t="s">
        <v>391</v>
      </c>
      <c r="C2755" t="s">
        <v>22</v>
      </c>
      <c r="D2755">
        <v>2018</v>
      </c>
      <c r="E2755" s="2">
        <v>1025087.21</v>
      </c>
      <c r="F2755" s="2">
        <v>2.2709999999999999</v>
      </c>
      <c r="G2755" s="2">
        <v>33.247</v>
      </c>
    </row>
    <row r="2756" spans="1:7" x14ac:dyDescent="0.25">
      <c r="A2756" t="s">
        <v>385</v>
      </c>
      <c r="B2756" t="s">
        <v>391</v>
      </c>
      <c r="C2756" t="s">
        <v>23</v>
      </c>
      <c r="D2756">
        <v>2018</v>
      </c>
      <c r="E2756" s="2">
        <v>1622525.53</v>
      </c>
      <c r="F2756" s="2">
        <v>3.3919999999999999</v>
      </c>
      <c r="G2756" s="2">
        <v>39.984000000000002</v>
      </c>
    </row>
    <row r="2757" spans="1:7" x14ac:dyDescent="0.25">
      <c r="A2757" t="s">
        <v>385</v>
      </c>
      <c r="B2757" t="s">
        <v>391</v>
      </c>
      <c r="C2757" t="s">
        <v>24</v>
      </c>
      <c r="D2757">
        <v>2018</v>
      </c>
      <c r="E2757" s="2">
        <v>1478949.64</v>
      </c>
      <c r="F2757" s="2">
        <v>3.0920000000000001</v>
      </c>
      <c r="G2757" s="2">
        <v>39.808</v>
      </c>
    </row>
    <row r="2758" spans="1:7" x14ac:dyDescent="0.25">
      <c r="A2758" t="s">
        <v>385</v>
      </c>
      <c r="B2758" t="s">
        <v>392</v>
      </c>
      <c r="C2758" t="s">
        <v>393</v>
      </c>
      <c r="D2758">
        <v>2018</v>
      </c>
      <c r="E2758" s="2">
        <v>70016.14</v>
      </c>
      <c r="F2758" s="2">
        <v>0.193</v>
      </c>
      <c r="G2758" s="2">
        <v>16.920000000000002</v>
      </c>
    </row>
    <row r="2759" spans="1:7" x14ac:dyDescent="0.25">
      <c r="A2759" t="s">
        <v>385</v>
      </c>
      <c r="B2759" t="s">
        <v>392</v>
      </c>
      <c r="C2759" t="s">
        <v>394</v>
      </c>
      <c r="D2759">
        <v>2018</v>
      </c>
      <c r="E2759" s="2">
        <v>47468.46</v>
      </c>
      <c r="F2759" s="2">
        <v>0.13600000000000001</v>
      </c>
      <c r="G2759" s="2">
        <v>2.4609999999999999</v>
      </c>
    </row>
    <row r="2760" spans="1:7" x14ac:dyDescent="0.25">
      <c r="A2760" t="s">
        <v>385</v>
      </c>
      <c r="B2760" t="s">
        <v>395</v>
      </c>
      <c r="C2760" t="s">
        <v>286</v>
      </c>
      <c r="D2760">
        <v>2018</v>
      </c>
      <c r="E2760" s="2">
        <v>450127.62</v>
      </c>
      <c r="F2760" s="2">
        <v>1.008</v>
      </c>
      <c r="G2760" s="2">
        <v>28.178000000000001</v>
      </c>
    </row>
    <row r="2761" spans="1:7" x14ac:dyDescent="0.25">
      <c r="A2761" t="s">
        <v>385</v>
      </c>
      <c r="B2761" t="s">
        <v>396</v>
      </c>
      <c r="C2761" t="s">
        <v>286</v>
      </c>
      <c r="D2761">
        <v>2018</v>
      </c>
      <c r="E2761" s="2">
        <v>46784.42</v>
      </c>
      <c r="F2761" s="2">
        <v>0.151</v>
      </c>
      <c r="G2761" s="2">
        <v>9.6709999999999994</v>
      </c>
    </row>
    <row r="2762" spans="1:7" x14ac:dyDescent="0.25">
      <c r="A2762" t="s">
        <v>385</v>
      </c>
      <c r="B2762" t="s">
        <v>396</v>
      </c>
      <c r="C2762" t="s">
        <v>397</v>
      </c>
      <c r="D2762">
        <v>2018</v>
      </c>
      <c r="E2762" s="2">
        <v>46245.34</v>
      </c>
      <c r="F2762" s="2">
        <v>0.14499999999999999</v>
      </c>
      <c r="G2762" s="2">
        <v>8.32</v>
      </c>
    </row>
    <row r="2763" spans="1:7" x14ac:dyDescent="0.25">
      <c r="A2763" t="s">
        <v>385</v>
      </c>
      <c r="B2763" t="s">
        <v>396</v>
      </c>
      <c r="C2763" t="s">
        <v>398</v>
      </c>
      <c r="D2763">
        <v>2018</v>
      </c>
      <c r="E2763" s="2">
        <v>43570.68</v>
      </c>
      <c r="F2763" s="2">
        <v>0.14199999999999999</v>
      </c>
      <c r="G2763" s="2">
        <v>12.31</v>
      </c>
    </row>
    <row r="2764" spans="1:7" x14ac:dyDescent="0.25">
      <c r="A2764" t="s">
        <v>385</v>
      </c>
      <c r="B2764" t="s">
        <v>396</v>
      </c>
      <c r="C2764" t="s">
        <v>399</v>
      </c>
      <c r="D2764">
        <v>2018</v>
      </c>
      <c r="E2764" s="2">
        <v>42665.3</v>
      </c>
      <c r="F2764" s="2">
        <v>0.13700000000000001</v>
      </c>
      <c r="G2764" s="2">
        <v>9.234</v>
      </c>
    </row>
    <row r="2765" spans="1:7" x14ac:dyDescent="0.25">
      <c r="A2765" t="s">
        <v>385</v>
      </c>
      <c r="B2765" t="s">
        <v>396</v>
      </c>
      <c r="C2765" t="s">
        <v>400</v>
      </c>
      <c r="D2765">
        <v>2018</v>
      </c>
      <c r="E2765" s="2">
        <v>40610.47</v>
      </c>
      <c r="F2765" s="2">
        <v>0.13100000000000001</v>
      </c>
      <c r="G2765" s="2">
        <v>7.3049999999999997</v>
      </c>
    </row>
    <row r="2766" spans="1:7" x14ac:dyDescent="0.25">
      <c r="A2766" t="s">
        <v>401</v>
      </c>
      <c r="B2766" t="s">
        <v>403</v>
      </c>
      <c r="C2766" t="s">
        <v>85</v>
      </c>
      <c r="D2766">
        <v>2018</v>
      </c>
      <c r="E2766" s="2">
        <v>829837.63</v>
      </c>
      <c r="F2766" s="2">
        <v>3.0070000000000001</v>
      </c>
      <c r="G2766" s="2">
        <v>33.191000000000003</v>
      </c>
    </row>
    <row r="2767" spans="1:7" x14ac:dyDescent="0.25">
      <c r="A2767" t="s">
        <v>401</v>
      </c>
      <c r="B2767" t="s">
        <v>403</v>
      </c>
      <c r="C2767" t="s">
        <v>109</v>
      </c>
      <c r="D2767">
        <v>2018</v>
      </c>
      <c r="E2767" s="2">
        <v>1002428.02</v>
      </c>
      <c r="F2767" s="2">
        <v>3.5059999999999998</v>
      </c>
      <c r="G2767" s="2">
        <v>36.64</v>
      </c>
    </row>
    <row r="2768" spans="1:7" x14ac:dyDescent="0.25">
      <c r="A2768" t="s">
        <v>401</v>
      </c>
      <c r="B2768" t="s">
        <v>404</v>
      </c>
      <c r="C2768" t="s">
        <v>85</v>
      </c>
      <c r="D2768">
        <v>2018</v>
      </c>
      <c r="E2768" s="2">
        <v>44736.07</v>
      </c>
      <c r="F2768" s="2">
        <v>0.44900000000000001</v>
      </c>
      <c r="G2768" s="2">
        <v>7.617</v>
      </c>
    </row>
    <row r="2769" spans="1:7" x14ac:dyDescent="0.25">
      <c r="A2769" t="s">
        <v>401</v>
      </c>
      <c r="B2769" t="s">
        <v>404</v>
      </c>
      <c r="C2769" t="s">
        <v>109</v>
      </c>
      <c r="D2769">
        <v>2018</v>
      </c>
      <c r="E2769" s="2">
        <v>47231.14</v>
      </c>
      <c r="F2769" s="2">
        <v>0.47499999999999998</v>
      </c>
      <c r="G2769" s="2">
        <v>8.1769999999999996</v>
      </c>
    </row>
    <row r="2770" spans="1:7" x14ac:dyDescent="0.25">
      <c r="A2770" t="s">
        <v>401</v>
      </c>
      <c r="B2770" t="s">
        <v>404</v>
      </c>
      <c r="C2770" t="s">
        <v>9</v>
      </c>
      <c r="D2770">
        <v>2018</v>
      </c>
      <c r="E2770" s="2">
        <v>45357.51</v>
      </c>
      <c r="F2770" s="2">
        <v>0.47099999999999997</v>
      </c>
      <c r="G2770" s="2">
        <v>8.4250000000000007</v>
      </c>
    </row>
    <row r="2771" spans="1:7" x14ac:dyDescent="0.25">
      <c r="A2771" t="s">
        <v>401</v>
      </c>
      <c r="B2771" t="s">
        <v>405</v>
      </c>
      <c r="C2771" t="s">
        <v>406</v>
      </c>
      <c r="D2771">
        <v>2018</v>
      </c>
      <c r="E2771" s="2">
        <v>225662.6</v>
      </c>
      <c r="F2771" s="2">
        <v>2.75</v>
      </c>
      <c r="G2771" s="2">
        <v>32.753</v>
      </c>
    </row>
    <row r="2772" spans="1:7" x14ac:dyDescent="0.25">
      <c r="A2772" t="s">
        <v>401</v>
      </c>
      <c r="B2772" t="s">
        <v>405</v>
      </c>
      <c r="C2772" t="s">
        <v>407</v>
      </c>
      <c r="D2772">
        <v>2018</v>
      </c>
      <c r="E2772" s="2">
        <v>227574.96</v>
      </c>
      <c r="F2772" s="2">
        <v>3.0019999999999998</v>
      </c>
      <c r="G2772" s="2">
        <v>34.744</v>
      </c>
    </row>
    <row r="2773" spans="1:7" x14ac:dyDescent="0.25">
      <c r="A2773" t="s">
        <v>401</v>
      </c>
      <c r="B2773" t="s">
        <v>408</v>
      </c>
      <c r="C2773" t="s">
        <v>409</v>
      </c>
      <c r="D2773">
        <v>2018</v>
      </c>
      <c r="E2773" s="2">
        <v>719501.07</v>
      </c>
      <c r="F2773" s="2">
        <v>1.5009999999999999</v>
      </c>
      <c r="G2773" s="2">
        <v>26.512</v>
      </c>
    </row>
    <row r="2774" spans="1:7" x14ac:dyDescent="0.25">
      <c r="A2774" t="s">
        <v>401</v>
      </c>
      <c r="B2774" t="s">
        <v>410</v>
      </c>
      <c r="C2774" t="s">
        <v>9</v>
      </c>
      <c r="D2774">
        <v>2018</v>
      </c>
      <c r="E2774" s="2">
        <v>4625.3</v>
      </c>
      <c r="F2774" s="2">
        <v>0.03</v>
      </c>
      <c r="G2774" s="2">
        <v>0.61399999999999999</v>
      </c>
    </row>
    <row r="2775" spans="1:7" x14ac:dyDescent="0.25">
      <c r="A2775" t="s">
        <v>401</v>
      </c>
      <c r="B2775" t="s">
        <v>410</v>
      </c>
      <c r="C2775" t="s">
        <v>292</v>
      </c>
      <c r="D2775">
        <v>2018</v>
      </c>
      <c r="E2775" s="2">
        <v>4961.57</v>
      </c>
      <c r="F2775" s="2">
        <v>3.3000000000000002E-2</v>
      </c>
      <c r="G2775" s="2">
        <v>0.66500000000000004</v>
      </c>
    </row>
    <row r="2776" spans="1:7" x14ac:dyDescent="0.25">
      <c r="A2776" t="s">
        <v>401</v>
      </c>
      <c r="B2776" t="s">
        <v>411</v>
      </c>
      <c r="C2776" t="s">
        <v>412</v>
      </c>
      <c r="D2776">
        <v>2018</v>
      </c>
      <c r="E2776" s="2">
        <v>1122338.6000000001</v>
      </c>
      <c r="F2776" s="2">
        <v>2.367</v>
      </c>
      <c r="G2776" s="2">
        <v>35.530999999999999</v>
      </c>
    </row>
    <row r="2777" spans="1:7" x14ac:dyDescent="0.25">
      <c r="A2777" t="s">
        <v>401</v>
      </c>
      <c r="B2777" t="s">
        <v>413</v>
      </c>
      <c r="C2777">
        <v>1</v>
      </c>
      <c r="D2777">
        <v>2018</v>
      </c>
      <c r="E2777" s="2">
        <v>1262572.6000000001</v>
      </c>
      <c r="F2777" s="2">
        <v>2.13</v>
      </c>
      <c r="G2777" s="2">
        <v>42.34</v>
      </c>
    </row>
    <row r="2778" spans="1:7" x14ac:dyDescent="0.25">
      <c r="A2778" t="s">
        <v>401</v>
      </c>
      <c r="B2778" t="s">
        <v>413</v>
      </c>
      <c r="C2778">
        <v>2</v>
      </c>
      <c r="D2778">
        <v>2018</v>
      </c>
      <c r="E2778" s="2">
        <v>1277840.51</v>
      </c>
      <c r="F2778" s="2">
        <v>2.1280000000000001</v>
      </c>
      <c r="G2778" s="2">
        <v>40.301000000000002</v>
      </c>
    </row>
    <row r="2779" spans="1:7" x14ac:dyDescent="0.25">
      <c r="A2779" t="s">
        <v>401</v>
      </c>
      <c r="B2779" t="s">
        <v>414</v>
      </c>
      <c r="C2779" t="s">
        <v>17</v>
      </c>
      <c r="D2779">
        <v>2018</v>
      </c>
      <c r="E2779" s="2">
        <v>1405390.77</v>
      </c>
      <c r="F2779" s="2">
        <v>6.5910000000000002</v>
      </c>
      <c r="G2779" s="2">
        <v>46.234000000000002</v>
      </c>
    </row>
    <row r="2780" spans="1:7" x14ac:dyDescent="0.25">
      <c r="A2780" t="s">
        <v>401</v>
      </c>
      <c r="B2780" t="s">
        <v>415</v>
      </c>
      <c r="C2780">
        <v>1</v>
      </c>
      <c r="D2780">
        <v>2018</v>
      </c>
      <c r="E2780" s="2">
        <v>1217262.9099999999</v>
      </c>
      <c r="F2780" s="2">
        <v>2.3119999999999998</v>
      </c>
      <c r="G2780" s="2">
        <v>63.341999999999999</v>
      </c>
    </row>
    <row r="2781" spans="1:7" x14ac:dyDescent="0.25">
      <c r="A2781" t="s">
        <v>401</v>
      </c>
      <c r="B2781" t="s">
        <v>416</v>
      </c>
      <c r="C2781" t="s">
        <v>412</v>
      </c>
      <c r="D2781">
        <v>2018</v>
      </c>
      <c r="E2781" s="2">
        <v>191649.84</v>
      </c>
      <c r="F2781" s="2">
        <v>1.8939999999999999</v>
      </c>
      <c r="G2781" s="2">
        <v>21.753</v>
      </c>
    </row>
    <row r="2782" spans="1:7" x14ac:dyDescent="0.25">
      <c r="A2782" t="s">
        <v>417</v>
      </c>
      <c r="B2782" t="s">
        <v>418</v>
      </c>
      <c r="C2782" t="s">
        <v>21</v>
      </c>
      <c r="D2782">
        <v>2018</v>
      </c>
      <c r="E2782" s="2">
        <v>67204.45</v>
      </c>
      <c r="F2782" s="2">
        <v>0.20100000000000001</v>
      </c>
      <c r="G2782" s="2">
        <v>2.613</v>
      </c>
    </row>
    <row r="2783" spans="1:7" x14ac:dyDescent="0.25">
      <c r="A2783" t="s">
        <v>417</v>
      </c>
      <c r="B2783" t="s">
        <v>418</v>
      </c>
      <c r="C2783" t="s">
        <v>22</v>
      </c>
      <c r="D2783">
        <v>2018</v>
      </c>
      <c r="E2783" s="2">
        <v>78494.899999999994</v>
      </c>
      <c r="F2783" s="2">
        <v>0.23499999999999999</v>
      </c>
      <c r="G2783" s="2">
        <v>2.9460000000000002</v>
      </c>
    </row>
    <row r="2784" spans="1:7" x14ac:dyDescent="0.25">
      <c r="A2784" t="s">
        <v>417</v>
      </c>
      <c r="B2784" t="s">
        <v>418</v>
      </c>
      <c r="C2784" t="s">
        <v>23</v>
      </c>
      <c r="D2784">
        <v>2018</v>
      </c>
      <c r="E2784" s="2">
        <v>1870.65</v>
      </c>
      <c r="F2784" s="2">
        <v>6.0000000000000001E-3</v>
      </c>
      <c r="G2784" s="2">
        <v>0.16900000000000001</v>
      </c>
    </row>
    <row r="2785" spans="1:7" x14ac:dyDescent="0.25">
      <c r="A2785" t="s">
        <v>417</v>
      </c>
      <c r="B2785" t="s">
        <v>419</v>
      </c>
      <c r="C2785" t="s">
        <v>85</v>
      </c>
      <c r="D2785">
        <v>2018</v>
      </c>
      <c r="E2785" s="2">
        <v>21040.16</v>
      </c>
      <c r="F2785" s="2">
        <v>6.0999999999999999E-2</v>
      </c>
      <c r="G2785" s="2">
        <v>7.0679999999999996</v>
      </c>
    </row>
    <row r="2786" spans="1:7" x14ac:dyDescent="0.25">
      <c r="A2786" t="s">
        <v>417</v>
      </c>
      <c r="B2786" t="s">
        <v>420</v>
      </c>
      <c r="C2786" t="s">
        <v>109</v>
      </c>
      <c r="D2786">
        <v>2018</v>
      </c>
      <c r="E2786" s="2">
        <v>11958.27</v>
      </c>
      <c r="F2786" s="2">
        <v>3.5999999999999997E-2</v>
      </c>
      <c r="G2786" s="2">
        <v>3.194</v>
      </c>
    </row>
  </sheetData>
  <sortState ref="A2:H3256">
    <sortCondition ref="D2:D3256"/>
    <sortCondition ref="A2:A3256"/>
    <sortCondition ref="B2:B3256"/>
    <sortCondition ref="C2:C325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emission_04-16-2019_150302764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dcterms:created xsi:type="dcterms:W3CDTF">2019-04-16T19:17:59Z</dcterms:created>
  <dcterms:modified xsi:type="dcterms:W3CDTF">2019-04-16T20:44:37Z</dcterms:modified>
</cp:coreProperties>
</file>